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frj4_cdc_gov/Documents/+My_Documents/Surveillance topic page/current US workforce statistics/"/>
    </mc:Choice>
  </mc:AlternateContent>
  <xr:revisionPtr revIDLastSave="1" documentId="8_{66C4B54D-A229-451D-AF39-EE1528945E51}" xr6:coauthVersionLast="47" xr6:coauthVersionMax="47" xr10:uidLastSave="{D8A7DEA6-D41E-424C-9E10-3584739B64D7}"/>
  <bookViews>
    <workbookView xWindow="-110" yWindow="-110" windowWidth="19420" windowHeight="10420" xr2:uid="{A2FC74F1-9BDF-4F5F-B5CA-E88C24E53C83}"/>
  </bookViews>
  <sheets>
    <sheet name="CPS_Summary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3" i="2" l="1"/>
  <c r="AD13" i="2"/>
  <c r="AB13" i="2"/>
  <c r="Z13" i="2"/>
  <c r="X13" i="2"/>
  <c r="V13" i="2"/>
  <c r="T13" i="2"/>
  <c r="R13" i="2"/>
  <c r="P13" i="2"/>
  <c r="N13" i="2"/>
  <c r="L13" i="2"/>
  <c r="J13" i="2"/>
  <c r="H13" i="2"/>
  <c r="F13" i="2"/>
  <c r="D13" i="2"/>
</calcChain>
</file>

<file path=xl/sharedStrings.xml><?xml version="1.0" encoding="utf-8"?>
<sst xmlns="http://schemas.openxmlformats.org/spreadsheetml/2006/main" count="87" uniqueCount="87">
  <si>
    <t>NORA Sector Group</t>
  </si>
  <si>
    <t>Agriculture, Forestry &amp; Fishing</t>
  </si>
  <si>
    <t> 11, 311710*</t>
  </si>
  <si>
    <t>Construction</t>
  </si>
  <si>
    <t> 23</t>
  </si>
  <si>
    <t>Healthcare &amp; Social Assistance</t>
  </si>
  <si>
    <t> 62 ,  54194 ,  81291</t>
  </si>
  <si>
    <t>Manufacturing</t>
  </si>
  <si>
    <t> 31-33</t>
  </si>
  <si>
    <t>Mining (except Oil and Gas Extraction)</t>
  </si>
  <si>
    <t> 21</t>
  </si>
  <si>
    <t>Oil and Gas Extraction</t>
  </si>
  <si>
    <t> 211 ,  213111  &amp;  213112</t>
  </si>
  <si>
    <t>Public Safety</t>
  </si>
  <si>
    <t xml:space="preserve"> 92212 ,  92214 ,  92216  &amp;  62191 </t>
  </si>
  <si>
    <t>Services (except Public Safety)</t>
  </si>
  <si>
    <t> 51 ,  52 ,  53 ,  54 ,  55 ,  56 ,  61 ,  71 ,  72 ,  81  &amp;  92</t>
  </si>
  <si>
    <t>Transportation, Warehousing &amp; Utilities</t>
  </si>
  <si>
    <t> 48-49  &amp;  22</t>
  </si>
  <si>
    <t>Wholesale and Retail Trade</t>
  </si>
  <si>
    <t> 42  &amp;  44-45</t>
  </si>
  <si>
    <t>Total number of US workers from above NORA sectors:</t>
  </si>
  <si>
    <t>۰January 2003–December 2008 use the 2002 Census industry classification derived from the 2002 NAICS.</t>
  </si>
  <si>
    <t>۰January 2009–December 2013 use the 2007 Census industry classification derived from the 2007 NAICS.</t>
  </si>
  <si>
    <t>۰Data beginning with January 2014 use the 2012 Census industry classification derived from the 2012 NAICS.</t>
  </si>
  <si>
    <t>Data References:</t>
  </si>
  <si>
    <t>https://www.bls.gov/cps/aa2019/cpsaat18.pdf (CPS Year 2019 data)</t>
  </si>
  <si>
    <t>https://www.bls.gov/cps/aa2018/cpsaat18.pdf (CPS Year 2018 data)</t>
  </si>
  <si>
    <t>https://www.bls.gov/cps/aa2017/cpsaat18.pdf (CPS Year 2017 data)</t>
  </si>
  <si>
    <t>https://www.bls.gov/cps/aa2016/cpsaat18.pdf (CPS Year 2016 data)</t>
  </si>
  <si>
    <t>https://www.bls.gov/cps/aa2015/cpsaat18.pdf (CPS Year 2015 data)</t>
  </si>
  <si>
    <t>https://www.bls.gov/cps/aa2014/cpsaat18.pdf (CPS Year 2014 data)</t>
  </si>
  <si>
    <t>https://www.bls.gov/cps/aa2013/cpsaat18.pdf (CPS Year 2013 data)</t>
  </si>
  <si>
    <t>https://www.bls.gov/cps/aa2012/cpsaat18.pdf (CPS Year 2012 data)</t>
  </si>
  <si>
    <t>https://www.bls.gov/cps/aa2011/cpsaat18.pdf (CPS Year 2011 data)</t>
  </si>
  <si>
    <t>https://www.bls.gov/cps/aa2010/cpsaat18.pdf (CPS Year 2010 data)</t>
  </si>
  <si>
    <t>https://www.bls.gov/cps/aa2009/cpsaat18.pdf (CPS Year 2009 data)</t>
  </si>
  <si>
    <t>https://www.bls.gov/cps/aa2008/cpsaat18.pdf (CPS Year 2008 data)</t>
  </si>
  <si>
    <t>https://www.bls.gov/cps/aa2007/cpsaat18.pdf (CPS Year 2007 data)</t>
  </si>
  <si>
    <t>https://www.bls.gov/cps/cpsoccind.htm (NAICS &amp; Census crosswalk table)</t>
  </si>
  <si>
    <t>https://www.cdc.gov/nora/sectorapproach.html (NORA Sectors)</t>
  </si>
  <si>
    <t>https://www.bls.gov/opub/hom/pdf/homch1.pdf (CPS)</t>
  </si>
  <si>
    <t>https://www.bls.gov/cps/cpsoccind.htm</t>
  </si>
  <si>
    <t>https://www.bls.gov/cps/cenind2012.htm</t>
  </si>
  <si>
    <t>https://www.census.gov/topics/employment/industry-occupation/guidance/indexes.html</t>
  </si>
  <si>
    <t>https://www.bls.gov/cps/cenocc2010.htm</t>
  </si>
  <si>
    <t xml:space="preserve">Note: ~ Values in 'Percent' columns = [Values in 'Number' columns]/[value in 'Total number of work force from above NORA sectors' box ];
           </t>
  </si>
  <si>
    <r>
      <rPr>
        <vertAlign val="superscript"/>
        <sz val="11"/>
        <color rgb="FF333333"/>
        <rFont val="Tahoma"/>
        <family val="2"/>
      </rPr>
      <t>1</t>
    </r>
    <r>
      <rPr>
        <sz val="11"/>
        <color rgb="FF333333"/>
        <rFont val="Tahoma"/>
        <family val="2"/>
      </rPr>
      <t xml:space="preserve"> NAICS codes are crossed walked from Census industry codes.  Details are on site http://www.census.gov/people/io/files/IndustryCrosswalk90-00-02-07-12.xls (NAICS &amp; Census codes crosswalk table). </t>
    </r>
  </si>
  <si>
    <t>2007 Percent</t>
  </si>
  <si>
    <t>2020 Percent</t>
  </si>
  <si>
    <t>2008 Percent</t>
  </si>
  <si>
    <t>2009 Percent</t>
  </si>
  <si>
    <t>2010 Percent</t>
  </si>
  <si>
    <t>2011 Percent</t>
  </si>
  <si>
    <t>2012 Percent</t>
  </si>
  <si>
    <t>2013 Percent</t>
  </si>
  <si>
    <t>2014 Percent</t>
  </si>
  <si>
    <t>2015 Percent</t>
  </si>
  <si>
    <t>2016 Percent</t>
  </si>
  <si>
    <t>2017 Percent</t>
  </si>
  <si>
    <t>2019 Percent</t>
  </si>
  <si>
    <t>N/A</t>
  </si>
  <si>
    <t xml:space="preserve">More information can be found on https://www.bls.gov/cps/cpsoccind.htm </t>
  </si>
  <si>
    <t xml:space="preserve">       ~ Industry classifications for the Current Population Survey data</t>
  </si>
  <si>
    <t xml:space="preserve">Acronyms: 
[NORA] -  National Occupational Research Agenda; 
[NAICS] -  North American Industry Classification System; 
[CPS] - Current Population Survey
</t>
  </si>
  <si>
    <t xml:space="preserve">  *311710 NAICS code in the Agriculture, Forestry &amp; Fishing NORA sector is a new code added in 2018</t>
  </si>
  <si>
    <t>2018* Percent</t>
  </si>
  <si>
    <r>
      <t>NAICS Code</t>
    </r>
    <r>
      <rPr>
        <b/>
        <vertAlign val="superscript"/>
        <sz val="15"/>
        <color theme="3"/>
        <rFont val="Calibri"/>
        <family val="2"/>
        <scheme val="minor"/>
      </rPr>
      <t>1</t>
    </r>
  </si>
  <si>
    <t>2021 Percent</t>
  </si>
  <si>
    <t>Number of US workers by NORA industry sectors for Year 2007 - 2021 based on the Current Population Survey (CPS) Data (Number in thousands)</t>
  </si>
  <si>
    <t xml:space="preserve"> 2007
 (Number in thousands)</t>
  </si>
  <si>
    <t xml:space="preserve"> 2008 
(Number in thousands)</t>
  </si>
  <si>
    <t xml:space="preserve"> 2009 
(Number in thousands)</t>
  </si>
  <si>
    <t>2010 
(Number in thousands)</t>
  </si>
  <si>
    <t xml:space="preserve"> 2011 
(Number in thousands)</t>
  </si>
  <si>
    <t xml:space="preserve"> 2012 
(Number in thousands)</t>
  </si>
  <si>
    <t xml:space="preserve"> 2013 
(Number in thousands)</t>
  </si>
  <si>
    <t xml:space="preserve"> 2014 
(Number in thousands)</t>
  </si>
  <si>
    <t xml:space="preserve"> 2015 
(Number in thousands)</t>
  </si>
  <si>
    <t xml:space="preserve"> 2016 
(Number in thousands)</t>
  </si>
  <si>
    <t xml:space="preserve"> 2017 
(Number in thousands)</t>
  </si>
  <si>
    <t xml:space="preserve"> 2018* 
(Number in thousands)</t>
  </si>
  <si>
    <t xml:space="preserve"> 2019 
(Number in thousands)</t>
  </si>
  <si>
    <t xml:space="preserve"> 2020 
(Number in thousands)</t>
  </si>
  <si>
    <t xml:space="preserve"> 2021 
(Number in thousands)</t>
  </si>
  <si>
    <t>https://www.bls.gov/cps/cpsaat18.pdf (CPS Year 2021 data)</t>
  </si>
  <si>
    <t>https://www.bls.gov/cps/aa2020/cpsaat18.pdf (CPS Year 2020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</si>
</sst>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Tahoma"/>
      <family val="2"/>
    </font>
    <font>
      <vertAlign val="superscript"/>
      <sz val="11"/>
      <color rgb="FF333333"/>
      <name val="Tahoma"/>
      <family val="2"/>
    </font>
    <font>
      <b/>
      <sz val="15"/>
      <color theme="3"/>
      <name val="Calibri"/>
      <family val="2"/>
      <scheme val="minor"/>
    </font>
    <font>
      <b/>
      <vertAlign val="superscript"/>
      <sz val="15"/>
      <color theme="3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" fillId="0" borderId="3" applyNumberFormat="0" applyFill="0" applyAlignment="0" applyProtection="0"/>
  </cellStyleXfs>
  <cellXfs count="44"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0" xfId="0" applyBorder="1"/>
    <xf numFmtId="0" fontId="5" fillId="5" borderId="0" xfId="0" applyFont="1" applyFill="1" applyBorder="1" applyAlignment="1">
      <alignment vertical="center" wrapText="1"/>
    </xf>
    <xf numFmtId="3" fontId="0" fillId="4" borderId="0" xfId="0" applyNumberFormat="1" applyFill="1" applyBorder="1"/>
    <xf numFmtId="10" fontId="5" fillId="4" borderId="0" xfId="0" applyNumberFormat="1" applyFont="1" applyFill="1" applyBorder="1" applyAlignment="1">
      <alignment vertical="center" wrapText="1"/>
    </xf>
    <xf numFmtId="3" fontId="0" fillId="5" borderId="0" xfId="0" applyNumberFormat="1" applyFill="1" applyBorder="1"/>
    <xf numFmtId="10" fontId="5" fillId="5" borderId="0" xfId="0" applyNumberFormat="1" applyFont="1" applyFill="1" applyBorder="1" applyAlignment="1">
      <alignment vertical="center" wrapText="1"/>
    </xf>
    <xf numFmtId="3" fontId="0" fillId="0" borderId="0" xfId="0" applyNumberFormat="1" applyFill="1" applyBorder="1"/>
    <xf numFmtId="10" fontId="5" fillId="0" borderId="0" xfId="0" applyNumberFormat="1" applyFont="1" applyFill="1" applyBorder="1" applyAlignment="1">
      <alignment vertical="center" wrapText="1"/>
    </xf>
    <xf numFmtId="0" fontId="6" fillId="4" borderId="0" xfId="0" applyFont="1" applyFill="1" applyBorder="1"/>
    <xf numFmtId="0" fontId="0" fillId="0" borderId="0" xfId="0" applyBorder="1" applyAlignment="1">
      <alignment vertical="top"/>
    </xf>
    <xf numFmtId="0" fontId="7" fillId="0" borderId="0" xfId="0" applyFont="1" applyBorder="1" applyAlignment="1"/>
    <xf numFmtId="0" fontId="7" fillId="0" borderId="0" xfId="0" applyFont="1" applyBorder="1"/>
    <xf numFmtId="0" fontId="8" fillId="0" borderId="0" xfId="0" applyFont="1" applyBorder="1" applyAlignment="1">
      <alignment horizontal="left" vertical="center" indent="6"/>
    </xf>
    <xf numFmtId="0" fontId="2" fillId="0" borderId="0" xfId="1" applyBorder="1" applyAlignment="1">
      <alignment horizontal="left" vertical="center" indent="6"/>
    </xf>
    <xf numFmtId="0" fontId="8" fillId="0" borderId="0" xfId="0" applyFont="1" applyBorder="1" applyAlignment="1">
      <alignment horizontal="left" vertical="top"/>
    </xf>
    <xf numFmtId="0" fontId="0" fillId="0" borderId="0" xfId="0" applyBorder="1" applyAlignment="1"/>
    <xf numFmtId="0" fontId="1" fillId="0" borderId="0" xfId="0" applyFont="1" applyBorder="1" applyAlignment="1">
      <alignment horizontal="left" indent="2"/>
    </xf>
    <xf numFmtId="0" fontId="2" fillId="0" borderId="0" xfId="1" applyBorder="1" applyAlignment="1">
      <alignment horizontal="left" indent="6"/>
    </xf>
    <xf numFmtId="0" fontId="0" fillId="4" borderId="0" xfId="0" applyFill="1" applyBorder="1" applyAlignment="1">
      <alignment horizontal="left"/>
    </xf>
    <xf numFmtId="0" fontId="10" fillId="2" borderId="2" xfId="2" applyFill="1" applyAlignment="1">
      <alignment horizontal="center" vertical="center" wrapText="1"/>
    </xf>
    <xf numFmtId="0" fontId="7" fillId="0" borderId="0" xfId="0" applyFont="1" applyBorder="1" applyAlignment="1">
      <alignment horizontal="left" vertical="top" indent="1"/>
    </xf>
    <xf numFmtId="0" fontId="1" fillId="3" borderId="3" xfId="3" applyFill="1" applyAlignment="1">
      <alignment horizontal="right" vertical="center" wrapText="1"/>
    </xf>
    <xf numFmtId="0" fontId="1" fillId="3" borderId="3" xfId="3" applyFill="1" applyAlignment="1">
      <alignment horizontal="right" vertical="center"/>
    </xf>
    <xf numFmtId="3" fontId="1" fillId="4" borderId="3" xfId="3" applyNumberFormat="1" applyFill="1" applyAlignment="1">
      <alignment horizontal="right" vertical="center"/>
    </xf>
    <xf numFmtId="10" fontId="1" fillId="4" borderId="3" xfId="3" applyNumberFormat="1" applyFill="1" applyAlignment="1">
      <alignment horizontal="right" vertical="center"/>
    </xf>
    <xf numFmtId="3" fontId="1" fillId="5" borderId="3" xfId="3" applyNumberFormat="1" applyFill="1" applyAlignment="1">
      <alignment horizontal="right" vertical="center"/>
    </xf>
    <xf numFmtId="10" fontId="1" fillId="5" borderId="3" xfId="3" applyNumberFormat="1" applyFill="1" applyAlignment="1">
      <alignment horizontal="right" vertical="center"/>
    </xf>
    <xf numFmtId="3" fontId="1" fillId="0" borderId="3" xfId="3" applyNumberFormat="1" applyFill="1" applyAlignment="1">
      <alignment horizontal="right" vertical="center"/>
    </xf>
    <xf numFmtId="10" fontId="1" fillId="0" borderId="3" xfId="3" applyNumberFormat="1" applyFill="1" applyAlignment="1">
      <alignment horizontal="right" vertical="center"/>
    </xf>
    <xf numFmtId="0" fontId="1" fillId="0" borderId="3" xfId="3" applyAlignment="1">
      <alignment horizontal="right"/>
    </xf>
    <xf numFmtId="10" fontId="7" fillId="0" borderId="0" xfId="0" applyNumberFormat="1" applyFont="1" applyBorder="1"/>
    <xf numFmtId="3" fontId="4" fillId="4" borderId="0" xfId="0" applyNumberFormat="1" applyFont="1" applyFill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left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2" fillId="0" borderId="0" xfId="1" applyAlignment="1">
      <alignment horizontal="left" indent="6"/>
    </xf>
    <xf numFmtId="0" fontId="0" fillId="0" borderId="0" xfId="0" applyFill="1"/>
    <xf numFmtId="0" fontId="12" fillId="0" borderId="0" xfId="0" applyFont="1" applyFill="1"/>
  </cellXfs>
  <cellStyles count="4">
    <cellStyle name="Heading 1" xfId="2" builtinId="16"/>
    <cellStyle name="Hyperlink" xfId="1" builtinId="8"/>
    <cellStyle name="Normal" xfId="0" builtinId="0"/>
    <cellStyle name="Total" xfId="3" builtinId="25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Table Style 1" pivot="0" count="0" xr9:uid="{D1E8BCA9-AF85-44EF-842F-FC5397017E1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4EDCDB-FDCE-409A-952D-7624867EB3D2}" name="Table3" displayName="Table3" ref="A2:AD14" totalsRowShown="0" headerRowDxfId="30" headerRowCellStyle="Heading 1">
  <autoFilter ref="A2:AD14" xr:uid="{9EE413B8-64DC-491D-9903-43CE40C9DBC3}"/>
  <tableColumns count="30">
    <tableColumn id="1" xr3:uid="{A32BF2E2-E39C-4AAF-B45E-6BE3EB7D2BAE}" name="NORA Sector Group" dataDxfId="29"/>
    <tableColumn id="2" xr3:uid="{03E411D3-CA48-43F7-87D2-2981226A05CA}" name="NAICS Code1" dataDxfId="28"/>
    <tableColumn id="3" xr3:uid="{744FBC38-1300-4440-B1C3-1BBDA5AB3BB5}" name=" 2007_x000a_ (Number in thousands)" dataDxfId="27"/>
    <tableColumn id="4" xr3:uid="{ED3C733C-7BF2-4D2C-992E-D3C76721BC8E}" name="2007 Percent" dataDxfId="26"/>
    <tableColumn id="5" xr3:uid="{215EA306-7B1B-4F21-BDED-34B8EBA8304D}" name=" 2008 _x000a_(Number in thousands)" dataDxfId="25"/>
    <tableColumn id="6" xr3:uid="{6C6D8D5F-2DBC-4C91-ADC2-308A73E8ADB1}" name="2008 Percent" dataDxfId="24"/>
    <tableColumn id="7" xr3:uid="{7D9F898B-8F12-436D-8BE6-6D3C8433C99D}" name=" 2009 _x000a_(Number in thousands)" dataDxfId="23"/>
    <tableColumn id="8" xr3:uid="{6C9A4035-6DB0-482A-8206-B3030ED75D84}" name="2009 Percent" dataDxfId="22"/>
    <tableColumn id="9" xr3:uid="{32761650-842F-4662-B8C3-183F53AFF026}" name="2010 _x000a_(Number in thousands)" dataDxfId="21"/>
    <tableColumn id="10" xr3:uid="{6F7897BB-DE14-48F5-9320-463CE98115C3}" name="2010 Percent" dataDxfId="20"/>
    <tableColumn id="11" xr3:uid="{2E065E87-B1A8-4B91-95CD-5AC1C8B39183}" name=" 2011 _x000a_(Number in thousands)" dataDxfId="19"/>
    <tableColumn id="12" xr3:uid="{2D48CA5D-6FE9-4C0D-9F96-625AF74B9BF0}" name="2011 Percent" dataDxfId="18"/>
    <tableColumn id="13" xr3:uid="{1B3C4ECA-A7CF-4C99-BD47-049105E3A972}" name=" 2012 _x000a_(Number in thousands)" dataDxfId="17"/>
    <tableColumn id="14" xr3:uid="{02499F33-C43E-4452-9803-1B2757DFFE21}" name="2012 Percent" dataDxfId="16"/>
    <tableColumn id="15" xr3:uid="{9CC20340-D926-45B8-8BA6-E09978CAFCFA}" name=" 2013 _x000a_(Number in thousands)" dataDxfId="15"/>
    <tableColumn id="16" xr3:uid="{24E138FE-B818-4E5A-9EAE-EB892E40213E}" name="2013 Percent" dataDxfId="14"/>
    <tableColumn id="17" xr3:uid="{FF5816C8-01BC-4C7A-A3FF-902BB23B3219}" name=" 2014 _x000a_(Number in thousands)" dataDxfId="13"/>
    <tableColumn id="18" xr3:uid="{352F28C6-46B4-4C33-AC30-BE158C0053E7}" name="2014 Percent" dataDxfId="12"/>
    <tableColumn id="19" xr3:uid="{4CE2719F-B161-4B3C-9AA5-DCDD288FA8E2}" name=" 2015 _x000a_(Number in thousands)" dataDxfId="11"/>
    <tableColumn id="20" xr3:uid="{85A105C3-6AA1-40E5-BEA6-7BEE18D2984A}" name="2015 Percent" dataDxfId="10"/>
    <tableColumn id="21" xr3:uid="{8A2F1FD6-087E-474A-964D-87D9824338A3}" name=" 2016 _x000a_(Number in thousands)" dataDxfId="9"/>
    <tableColumn id="22" xr3:uid="{F9D4712E-0E4D-4071-B0A1-5172CE6F8F80}" name="2016 Percent" dataDxfId="8"/>
    <tableColumn id="23" xr3:uid="{881FE1D6-DAFD-46E5-9D77-9B7706447B45}" name=" 2017 _x000a_(Number in thousands)" dataDxfId="7"/>
    <tableColumn id="24" xr3:uid="{984859B9-AD05-4581-A507-6B53148B16E6}" name="2017 Percent" dataDxfId="6"/>
    <tableColumn id="25" xr3:uid="{874785F0-37FE-4B5F-BCC4-190396267A48}" name=" 2018* _x000a_(Number in thousands)" dataDxfId="5"/>
    <tableColumn id="26" xr3:uid="{FC1772E6-DC61-4A21-8750-899B53F79F89}" name="2018* Percent" dataDxfId="4"/>
    <tableColumn id="27" xr3:uid="{C783617B-2D6D-48C1-8686-E19640A6C65D}" name=" 2019 _x000a_(Number in thousands)" dataDxfId="3"/>
    <tableColumn id="28" xr3:uid="{B75412F4-3141-4B2C-BD71-4554338733E0}" name="2019 Percent" dataDxfId="2"/>
    <tableColumn id="29" xr3:uid="{8FF58E73-F706-4389-94FD-C9AC91111B8C}" name=" 2020 _x000a_(Number in thousands)" dataDxfId="1"/>
    <tableColumn id="30" xr3:uid="{BE52BA04-A895-44A4-B984-22D44123E7E0}" name="2020 Percent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s.gov/cps/aa2012/cpsaat18.pdf" TargetMode="External"/><Relationship Id="rId13" Type="http://schemas.openxmlformats.org/officeDocument/2006/relationships/hyperlink" Target="https://www.bls.gov/cps/aa2010/cpsaat18.pdf" TargetMode="External"/><Relationship Id="rId18" Type="http://schemas.openxmlformats.org/officeDocument/2006/relationships/hyperlink" Target="https://www.census.gov/topics/employment/industry-occupation/guidance/indexes.html" TargetMode="External"/><Relationship Id="rId3" Type="http://schemas.openxmlformats.org/officeDocument/2006/relationships/hyperlink" Target="http://www.bls.gov/cps/aa2014/cpsaat18.pdf" TargetMode="External"/><Relationship Id="rId21" Type="http://schemas.openxmlformats.org/officeDocument/2006/relationships/hyperlink" Target="https://www.bls.gov/cps/aa2019/cpsaat18.pdf" TargetMode="External"/><Relationship Id="rId7" Type="http://schemas.openxmlformats.org/officeDocument/2006/relationships/hyperlink" Target="http://www.bls.gov/cps/aa2008/cpsaat18.pdf" TargetMode="External"/><Relationship Id="rId12" Type="http://schemas.openxmlformats.org/officeDocument/2006/relationships/hyperlink" Target="https://www.bls.gov/cps/aa2013/cpsaat18.pdf" TargetMode="External"/><Relationship Id="rId17" Type="http://schemas.openxmlformats.org/officeDocument/2006/relationships/hyperlink" Target="https://www.bls.gov/cps/cenind2012.htm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://www.bls.gov/opub/hom/pdf/homch1.pdf" TargetMode="External"/><Relationship Id="rId16" Type="http://schemas.openxmlformats.org/officeDocument/2006/relationships/hyperlink" Target="https://www.bls.gov/cps/cpsoccind.htm" TargetMode="External"/><Relationship Id="rId20" Type="http://schemas.openxmlformats.org/officeDocument/2006/relationships/hyperlink" Target="https://www.bls.gov/cps/cpsoccind.htm" TargetMode="External"/><Relationship Id="rId1" Type="http://schemas.openxmlformats.org/officeDocument/2006/relationships/hyperlink" Target="https://www.bls.gov/cps/aa2017/cpsaat18.pdf" TargetMode="External"/><Relationship Id="rId6" Type="http://schemas.openxmlformats.org/officeDocument/2006/relationships/hyperlink" Target="http://www.bls.gov/cps/aa2009/cpsaat18.pdf" TargetMode="External"/><Relationship Id="rId11" Type="http://schemas.openxmlformats.org/officeDocument/2006/relationships/hyperlink" Target="https://www.bls.gov/cps/aa2015/cpsaat18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bls.gov/cps/aa2007/cpsaat18.pdf" TargetMode="External"/><Relationship Id="rId15" Type="http://schemas.openxmlformats.org/officeDocument/2006/relationships/hyperlink" Target="https://www.bls.gov/cps/cenocc2010.htm" TargetMode="External"/><Relationship Id="rId23" Type="http://schemas.openxmlformats.org/officeDocument/2006/relationships/hyperlink" Target="https://www.bls.gov/cps/aa2020/cpsaat18.pdf%20(CPS%20Year%202020%20data)" TargetMode="External"/><Relationship Id="rId10" Type="http://schemas.openxmlformats.org/officeDocument/2006/relationships/hyperlink" Target="http://www.bls.gov/cps/aa2012/cpsaat18.pdf" TargetMode="External"/><Relationship Id="rId19" Type="http://schemas.openxmlformats.org/officeDocument/2006/relationships/hyperlink" Target="https://www.bls.gov/cps/aa2018/cpsaat18.pdf" TargetMode="External"/><Relationship Id="rId4" Type="http://schemas.openxmlformats.org/officeDocument/2006/relationships/hyperlink" Target="https://www.cdc.gov/nora/sectorapproach.html" TargetMode="External"/><Relationship Id="rId9" Type="http://schemas.openxmlformats.org/officeDocument/2006/relationships/hyperlink" Target="https://www.bls.gov/cps/cpsoccind.htm" TargetMode="External"/><Relationship Id="rId14" Type="http://schemas.openxmlformats.org/officeDocument/2006/relationships/hyperlink" Target="https://www.bls.gov/cps/aa2016/cpsaat18.pdf" TargetMode="External"/><Relationship Id="rId22" Type="http://schemas.openxmlformats.org/officeDocument/2006/relationships/hyperlink" Target="https://www.bls.gov/cps/cpsaat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42ED-0F80-499B-973F-9BDE4C1792F0}">
  <dimension ref="A1:AF54"/>
  <sheetViews>
    <sheetView tabSelected="1" zoomScale="72" workbookViewId="0">
      <selection activeCell="C5" sqref="C5"/>
    </sheetView>
  </sheetViews>
  <sheetFormatPr defaultColWidth="16.7265625" defaultRowHeight="14.5" x14ac:dyDescent="0.35"/>
  <cols>
    <col min="1" max="1" width="40.26953125" style="2" customWidth="1"/>
    <col min="2" max="2" width="43.453125" style="2" bestFit="1" customWidth="1"/>
    <col min="3" max="3" width="27.1796875" style="2" customWidth="1"/>
    <col min="4" max="4" width="13.7265625" style="4" customWidth="1"/>
    <col min="5" max="5" width="27.1796875" style="2" customWidth="1"/>
    <col min="6" max="6" width="13.7265625" style="4" customWidth="1"/>
    <col min="7" max="7" width="27.1796875" style="2" customWidth="1"/>
    <col min="8" max="8" width="13.7265625" style="4" customWidth="1"/>
    <col min="9" max="9" width="27.1796875" style="2" customWidth="1"/>
    <col min="10" max="10" width="13.7265625" style="4" customWidth="1"/>
    <col min="11" max="11" width="27.1796875" style="2" customWidth="1"/>
    <col min="12" max="12" width="13.7265625" style="4" customWidth="1"/>
    <col min="13" max="13" width="27.1796875" style="2" customWidth="1"/>
    <col min="14" max="14" width="13.7265625" style="4" customWidth="1"/>
    <col min="15" max="15" width="27.1796875" style="2" customWidth="1"/>
    <col min="16" max="16" width="13.7265625" style="4" customWidth="1"/>
    <col min="17" max="17" width="27.1796875" style="2" customWidth="1"/>
    <col min="18" max="18" width="13.7265625" style="4" customWidth="1"/>
    <col min="19" max="19" width="27.1796875" style="2" customWidth="1"/>
    <col min="20" max="20" width="13.7265625" style="4" customWidth="1"/>
    <col min="21" max="21" width="27.1796875" style="2" customWidth="1"/>
    <col min="22" max="22" width="13.7265625" style="4" customWidth="1"/>
    <col min="23" max="23" width="27.1796875" style="2" customWidth="1"/>
    <col min="24" max="24" width="13.7265625" style="4" customWidth="1"/>
    <col min="25" max="25" width="28.1796875" style="2" customWidth="1"/>
    <col min="26" max="26" width="14.7265625" style="4" customWidth="1"/>
    <col min="27" max="27" width="27.1796875" style="2" customWidth="1"/>
    <col min="28" max="28" width="13.7265625" style="4" customWidth="1"/>
    <col min="29" max="29" width="27.1796875" style="2" customWidth="1"/>
    <col min="30" max="30" width="13.7265625" style="2" customWidth="1"/>
    <col min="31" max="31" width="27.1796875" style="3" customWidth="1"/>
    <col min="32" max="32" width="13.7265625" style="4" customWidth="1"/>
    <col min="33" max="16384" width="16.7265625" style="2"/>
  </cols>
  <sheetData>
    <row r="1" spans="1:32" s="1" customFormat="1" ht="23.5" x14ac:dyDescent="0.55000000000000004">
      <c r="A1" s="43" t="s">
        <v>69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T1" s="5"/>
      <c r="V1" s="5"/>
      <c r="X1" s="5"/>
      <c r="Z1" s="5"/>
      <c r="AB1" s="5"/>
      <c r="AF1" s="5"/>
    </row>
    <row r="2" spans="1:32" s="6" customFormat="1" ht="59" thickBot="1" x14ac:dyDescent="0.4">
      <c r="A2" s="25" t="s">
        <v>0</v>
      </c>
      <c r="B2" s="25" t="s">
        <v>67</v>
      </c>
      <c r="C2" s="25" t="s">
        <v>70</v>
      </c>
      <c r="D2" s="25" t="s">
        <v>48</v>
      </c>
      <c r="E2" s="25" t="s">
        <v>71</v>
      </c>
      <c r="F2" s="25" t="s">
        <v>50</v>
      </c>
      <c r="G2" s="25" t="s">
        <v>72</v>
      </c>
      <c r="H2" s="25" t="s">
        <v>51</v>
      </c>
      <c r="I2" s="25" t="s">
        <v>73</v>
      </c>
      <c r="J2" s="25" t="s">
        <v>52</v>
      </c>
      <c r="K2" s="25" t="s">
        <v>74</v>
      </c>
      <c r="L2" s="25" t="s">
        <v>53</v>
      </c>
      <c r="M2" s="25" t="s">
        <v>75</v>
      </c>
      <c r="N2" s="25" t="s">
        <v>54</v>
      </c>
      <c r="O2" s="25" t="s">
        <v>76</v>
      </c>
      <c r="P2" s="25" t="s">
        <v>55</v>
      </c>
      <c r="Q2" s="25" t="s">
        <v>77</v>
      </c>
      <c r="R2" s="25" t="s">
        <v>56</v>
      </c>
      <c r="S2" s="25" t="s">
        <v>78</v>
      </c>
      <c r="T2" s="25" t="s">
        <v>57</v>
      </c>
      <c r="U2" s="25" t="s">
        <v>79</v>
      </c>
      <c r="V2" s="25" t="s">
        <v>58</v>
      </c>
      <c r="W2" s="25" t="s">
        <v>80</v>
      </c>
      <c r="X2" s="25" t="s">
        <v>59</v>
      </c>
      <c r="Y2" s="25" t="s">
        <v>81</v>
      </c>
      <c r="Z2" s="25" t="s">
        <v>66</v>
      </c>
      <c r="AA2" s="25" t="s">
        <v>82</v>
      </c>
      <c r="AB2" s="25" t="s">
        <v>60</v>
      </c>
      <c r="AC2" s="25" t="s">
        <v>83</v>
      </c>
      <c r="AD2" s="25" t="s">
        <v>49</v>
      </c>
      <c r="AE2" s="25" t="s">
        <v>84</v>
      </c>
      <c r="AF2" s="25" t="s">
        <v>68</v>
      </c>
    </row>
    <row r="3" spans="1:32" s="6" customFormat="1" ht="15" thickTop="1" x14ac:dyDescent="0.35">
      <c r="A3" s="7" t="s">
        <v>1</v>
      </c>
      <c r="B3" s="7" t="s">
        <v>2</v>
      </c>
      <c r="C3" s="8">
        <v>2095</v>
      </c>
      <c r="D3" s="9">
        <v>1.4344893697148139E-2</v>
      </c>
      <c r="E3" s="10">
        <v>2168</v>
      </c>
      <c r="F3" s="11">
        <v>1.4914489343845021E-2</v>
      </c>
      <c r="G3" s="12">
        <v>2103</v>
      </c>
      <c r="H3" s="13">
        <v>1.5034530090507443E-2</v>
      </c>
      <c r="I3" s="10">
        <v>2206</v>
      </c>
      <c r="J3" s="11">
        <v>1.5863313749883146E-2</v>
      </c>
      <c r="K3" s="8">
        <v>2254</v>
      </c>
      <c r="L3" s="9">
        <v>1.6115309544066862E-2</v>
      </c>
      <c r="M3" s="10">
        <v>2186</v>
      </c>
      <c r="N3" s="11">
        <v>1.5343688802476328E-2</v>
      </c>
      <c r="O3" s="8">
        <v>2130</v>
      </c>
      <c r="P3" s="9">
        <v>1.4798963377776543E-2</v>
      </c>
      <c r="Q3" s="10">
        <v>2237</v>
      </c>
      <c r="R3" s="11">
        <v>1.5289976419124432E-2</v>
      </c>
      <c r="S3" s="8">
        <v>2422</v>
      </c>
      <c r="T3" s="9">
        <v>1.6273272728494353E-2</v>
      </c>
      <c r="U3" s="10">
        <v>2460</v>
      </c>
      <c r="V3" s="11">
        <v>1.6244593389903257E-2</v>
      </c>
      <c r="W3" s="8">
        <v>2454</v>
      </c>
      <c r="X3" s="9">
        <v>1.6003965122573155E-2</v>
      </c>
      <c r="Y3" s="10">
        <v>2425</v>
      </c>
      <c r="Z3" s="11">
        <v>1.5568723878249369E-2</v>
      </c>
      <c r="AA3" s="8">
        <v>2425</v>
      </c>
      <c r="AB3" s="9">
        <v>1.539291608480386E-2</v>
      </c>
      <c r="AC3" s="10">
        <v>2349</v>
      </c>
      <c r="AD3" s="11">
        <v>1.5893851535593702E-2</v>
      </c>
      <c r="AE3" s="8">
        <v>2291</v>
      </c>
      <c r="AF3" s="9">
        <v>1.5014975652276497E-2</v>
      </c>
    </row>
    <row r="4" spans="1:32" s="6" customFormat="1" x14ac:dyDescent="0.35">
      <c r="A4" s="7" t="s">
        <v>3</v>
      </c>
      <c r="B4" s="7" t="s">
        <v>4</v>
      </c>
      <c r="C4" s="8">
        <v>11856</v>
      </c>
      <c r="D4" s="9">
        <v>8.1180458077989667E-2</v>
      </c>
      <c r="E4" s="10">
        <v>10974</v>
      </c>
      <c r="F4" s="11">
        <v>7.549428323771E-2</v>
      </c>
      <c r="G4" s="12">
        <v>9702</v>
      </c>
      <c r="H4" s="13">
        <v>6.9360442671470859E-2</v>
      </c>
      <c r="I4" s="10">
        <v>9077</v>
      </c>
      <c r="J4" s="11">
        <v>6.5272574300856451E-2</v>
      </c>
      <c r="K4" s="8">
        <v>9039</v>
      </c>
      <c r="L4" s="9">
        <v>6.462568011039059E-2</v>
      </c>
      <c r="M4" s="10">
        <v>8964</v>
      </c>
      <c r="N4" s="11">
        <v>6.291895078929452E-2</v>
      </c>
      <c r="O4" s="8">
        <v>9271</v>
      </c>
      <c r="P4" s="9">
        <v>6.4413703979045223E-2</v>
      </c>
      <c r="Q4" s="10">
        <v>9813</v>
      </c>
      <c r="R4" s="11">
        <v>6.7072212159529743E-2</v>
      </c>
      <c r="S4" s="8">
        <v>9935</v>
      </c>
      <c r="T4" s="9">
        <v>6.6752669098922954E-2</v>
      </c>
      <c r="U4" s="10">
        <v>10328</v>
      </c>
      <c r="V4" s="11">
        <v>6.8200878264601972E-2</v>
      </c>
      <c r="W4" s="8">
        <v>10692</v>
      </c>
      <c r="X4" s="9">
        <v>6.9728767355563243E-2</v>
      </c>
      <c r="Y4" s="10">
        <v>11181</v>
      </c>
      <c r="Z4" s="11">
        <v>7.1783052240291217E-2</v>
      </c>
      <c r="AA4" s="8">
        <v>11373</v>
      </c>
      <c r="AB4" s="9">
        <v>7.219118953916466E-2</v>
      </c>
      <c r="AC4" s="10">
        <v>10786</v>
      </c>
      <c r="AD4" s="11">
        <v>7.2980452389490705E-2</v>
      </c>
      <c r="AE4" s="8">
        <v>11271</v>
      </c>
      <c r="AF4" s="9">
        <v>7.3868961404106676E-2</v>
      </c>
    </row>
    <row r="5" spans="1:32" s="6" customFormat="1" x14ac:dyDescent="0.35">
      <c r="A5" s="7" t="s">
        <v>5</v>
      </c>
      <c r="B5" s="7" t="s">
        <v>6</v>
      </c>
      <c r="C5" s="8">
        <v>18094</v>
      </c>
      <c r="D5" s="9">
        <v>0.12389332055188469</v>
      </c>
      <c r="E5" s="10">
        <v>18479</v>
      </c>
      <c r="F5" s="11">
        <v>0.12712400764986723</v>
      </c>
      <c r="G5" s="12">
        <v>18903</v>
      </c>
      <c r="H5" s="13">
        <v>0.13513919272508901</v>
      </c>
      <c r="I5" s="10">
        <v>19194</v>
      </c>
      <c r="J5" s="11">
        <v>0.13802377339766869</v>
      </c>
      <c r="K5" s="8">
        <v>19172</v>
      </c>
      <c r="L5" s="9">
        <v>0.13707307656559445</v>
      </c>
      <c r="M5" s="10">
        <v>19716</v>
      </c>
      <c r="N5" s="11">
        <v>0.13838800019653399</v>
      </c>
      <c r="O5" s="8">
        <v>19882</v>
      </c>
      <c r="P5" s="9">
        <v>0.13813755393284188</v>
      </c>
      <c r="Q5" s="10">
        <v>19897</v>
      </c>
      <c r="R5" s="11">
        <v>0.13599671918252965</v>
      </c>
      <c r="S5" s="8">
        <v>20426</v>
      </c>
      <c r="T5" s="9">
        <v>0.13724106884897838</v>
      </c>
      <c r="U5" s="10">
        <v>20936</v>
      </c>
      <c r="V5" s="11">
        <v>0.13825073463862383</v>
      </c>
      <c r="W5" s="8">
        <v>21100</v>
      </c>
      <c r="X5" s="9">
        <v>0.1376054050881392</v>
      </c>
      <c r="Y5" s="10">
        <v>21537</v>
      </c>
      <c r="Z5" s="11">
        <v>0.13826952831581718</v>
      </c>
      <c r="AA5" s="8">
        <v>22111</v>
      </c>
      <c r="AB5" s="9">
        <v>0.14035165672210231</v>
      </c>
      <c r="AC5" s="10">
        <v>21115</v>
      </c>
      <c r="AD5" s="11">
        <v>0.14286874209198</v>
      </c>
      <c r="AE5" s="8">
        <v>21611</v>
      </c>
      <c r="AF5" s="9">
        <v>0.14163624566623628</v>
      </c>
    </row>
    <row r="6" spans="1:32" s="6" customFormat="1" x14ac:dyDescent="0.35">
      <c r="A6" s="7" t="s">
        <v>7</v>
      </c>
      <c r="B6" s="7" t="s">
        <v>8</v>
      </c>
      <c r="C6" s="8">
        <v>16302</v>
      </c>
      <c r="D6" s="9">
        <v>0.11162312985723578</v>
      </c>
      <c r="E6" s="10">
        <v>15904</v>
      </c>
      <c r="F6" s="11">
        <v>0.10940961186554946</v>
      </c>
      <c r="G6" s="12">
        <v>14202</v>
      </c>
      <c r="H6" s="13">
        <v>0.10153133444859092</v>
      </c>
      <c r="I6" s="10">
        <v>14081</v>
      </c>
      <c r="J6" s="11">
        <v>0.10125626514601296</v>
      </c>
      <c r="K6" s="8">
        <v>14336</v>
      </c>
      <c r="L6" s="9">
        <v>0.10249737250387868</v>
      </c>
      <c r="M6" s="10">
        <v>14686</v>
      </c>
      <c r="N6" s="11">
        <v>0.10308207399504453</v>
      </c>
      <c r="O6" s="8">
        <v>14869</v>
      </c>
      <c r="P6" s="9">
        <v>0.10330788096908892</v>
      </c>
      <c r="Q6" s="10">
        <v>15100</v>
      </c>
      <c r="R6" s="11">
        <v>0.10320904958818905</v>
      </c>
      <c r="S6" s="8">
        <v>15338</v>
      </c>
      <c r="T6" s="9">
        <v>0.1030551020271042</v>
      </c>
      <c r="U6" s="10">
        <v>15408</v>
      </c>
      <c r="V6" s="11">
        <v>0.10174662396407699</v>
      </c>
      <c r="W6" s="8">
        <v>15408</v>
      </c>
      <c r="X6" s="9">
        <v>0.10048455363023928</v>
      </c>
      <c r="Y6" s="10">
        <v>15560</v>
      </c>
      <c r="Z6" s="11">
        <v>9.9896636513633064E-2</v>
      </c>
      <c r="AA6" s="8">
        <v>15741</v>
      </c>
      <c r="AB6" s="9">
        <v>9.9917481274596931E-2</v>
      </c>
      <c r="AC6" s="10">
        <v>14550</v>
      </c>
      <c r="AD6" s="11">
        <v>9.8448505680241966E-2</v>
      </c>
      <c r="AE6" s="8">
        <v>14718</v>
      </c>
      <c r="AF6" s="9">
        <v>9.6460240790137694E-2</v>
      </c>
    </row>
    <row r="7" spans="1:32" s="6" customFormat="1" x14ac:dyDescent="0.35">
      <c r="A7" s="7" t="s">
        <v>9</v>
      </c>
      <c r="B7" s="7" t="s">
        <v>10</v>
      </c>
      <c r="C7" s="8">
        <v>247</v>
      </c>
      <c r="D7" s="9">
        <v>1.6912595432914512E-3</v>
      </c>
      <c r="E7" s="10">
        <v>245</v>
      </c>
      <c r="F7" s="11">
        <v>1.6854473658865453E-3</v>
      </c>
      <c r="G7" s="12">
        <v>230</v>
      </c>
      <c r="H7" s="13">
        <v>1.6442900241639142E-3</v>
      </c>
      <c r="I7" s="10">
        <v>216</v>
      </c>
      <c r="J7" s="11">
        <v>1.5532528422369718E-3</v>
      </c>
      <c r="K7" s="8">
        <v>232</v>
      </c>
      <c r="L7" s="9">
        <v>1.6587186398507154E-3</v>
      </c>
      <c r="M7" s="10">
        <v>245</v>
      </c>
      <c r="N7" s="11">
        <v>1.7196723497743369E-3</v>
      </c>
      <c r="O7" s="8">
        <v>250</v>
      </c>
      <c r="P7" s="9">
        <v>1.7369675326028805E-3</v>
      </c>
      <c r="Q7" s="10">
        <v>222</v>
      </c>
      <c r="R7" s="11">
        <v>1.5173780800382761E-3</v>
      </c>
      <c r="S7" s="8">
        <v>205</v>
      </c>
      <c r="T7" s="9">
        <v>1.3773827041046005E-3</v>
      </c>
      <c r="U7" s="10">
        <v>202</v>
      </c>
      <c r="V7" s="11">
        <v>1.3339056360814872E-3</v>
      </c>
      <c r="W7" s="8">
        <v>183</v>
      </c>
      <c r="X7" s="9">
        <v>1.1934497218544773E-3</v>
      </c>
      <c r="Y7" s="10">
        <v>202</v>
      </c>
      <c r="Z7" s="11">
        <v>1.2968586488273702E-3</v>
      </c>
      <c r="AA7" s="8">
        <v>180</v>
      </c>
      <c r="AB7" s="9">
        <v>1.1425669671194618E-3</v>
      </c>
      <c r="AC7" s="10">
        <v>170</v>
      </c>
      <c r="AD7" s="11">
        <v>1.1502574546832394E-3</v>
      </c>
      <c r="AE7" s="8">
        <v>168</v>
      </c>
      <c r="AF7" s="9">
        <v>1.10105452186052E-3</v>
      </c>
    </row>
    <row r="8" spans="1:32" s="6" customFormat="1" x14ac:dyDescent="0.35">
      <c r="A8" s="7" t="s">
        <v>11</v>
      </c>
      <c r="B8" s="7" t="s">
        <v>12</v>
      </c>
      <c r="C8" s="8">
        <v>489</v>
      </c>
      <c r="D8" s="9">
        <v>3.3482830634393511E-3</v>
      </c>
      <c r="E8" s="10">
        <v>574</v>
      </c>
      <c r="F8" s="11">
        <v>3.9487624000770494E-3</v>
      </c>
      <c r="G8" s="12">
        <v>477</v>
      </c>
      <c r="H8" s="13">
        <v>3.4101145283747265E-3</v>
      </c>
      <c r="I8" s="10">
        <v>515</v>
      </c>
      <c r="J8" s="11">
        <v>3.7033574710742612E-3</v>
      </c>
      <c r="K8" s="8">
        <v>585</v>
      </c>
      <c r="L8" s="9">
        <v>4.1825448461752955E-3</v>
      </c>
      <c r="M8" s="10">
        <v>712</v>
      </c>
      <c r="N8" s="11">
        <v>4.9975784205686848E-3</v>
      </c>
      <c r="O8" s="8">
        <v>815</v>
      </c>
      <c r="P8" s="9">
        <v>5.6625141562853904E-3</v>
      </c>
      <c r="Q8" s="10">
        <v>866</v>
      </c>
      <c r="R8" s="11">
        <v>5.9191415194285906E-3</v>
      </c>
      <c r="S8" s="8">
        <v>712</v>
      </c>
      <c r="T8" s="9">
        <v>4.783885294255978E-3</v>
      </c>
      <c r="U8" s="10">
        <v>590</v>
      </c>
      <c r="V8" s="11">
        <v>3.8960610162776109E-3</v>
      </c>
      <c r="W8" s="8">
        <v>565</v>
      </c>
      <c r="X8" s="9">
        <v>3.6846944964359549E-3</v>
      </c>
      <c r="Y8" s="10">
        <v>582</v>
      </c>
      <c r="Z8" s="11">
        <v>3.7364937307798485E-3</v>
      </c>
      <c r="AA8" s="8">
        <v>570</v>
      </c>
      <c r="AB8" s="9">
        <v>3.618128729211629E-3</v>
      </c>
      <c r="AC8" s="10">
        <v>514</v>
      </c>
      <c r="AD8" s="11">
        <v>3.4778372453363828E-3</v>
      </c>
      <c r="AE8" s="8">
        <v>435</v>
      </c>
      <c r="AF8" s="9">
        <v>2.8509447441031322E-3</v>
      </c>
    </row>
    <row r="9" spans="1:32" s="6" customFormat="1" x14ac:dyDescent="0.35">
      <c r="A9" s="7" t="s">
        <v>13</v>
      </c>
      <c r="B9" s="7" t="s">
        <v>14</v>
      </c>
      <c r="C9" s="8">
        <v>2864</v>
      </c>
      <c r="D9" s="9">
        <v>1.9610394056626384E-2</v>
      </c>
      <c r="E9" s="10">
        <v>2858</v>
      </c>
      <c r="F9" s="11">
        <v>1.9661259476341824E-2</v>
      </c>
      <c r="G9" s="12">
        <v>2880</v>
      </c>
      <c r="H9" s="13">
        <v>2.0589370737356838E-2</v>
      </c>
      <c r="I9" s="10">
        <v>2954</v>
      </c>
      <c r="J9" s="11">
        <v>2.1242170814666735E-2</v>
      </c>
      <c r="K9" s="8">
        <v>2820</v>
      </c>
      <c r="L9" s="9">
        <v>2.0162011053357833E-2</v>
      </c>
      <c r="M9" s="10">
        <v>2690</v>
      </c>
      <c r="N9" s="11">
        <v>1.8881300493440677E-2</v>
      </c>
      <c r="O9" s="8">
        <v>2789</v>
      </c>
      <c r="P9" s="9">
        <v>1.9377609793717734E-2</v>
      </c>
      <c r="Q9" s="10">
        <v>2795</v>
      </c>
      <c r="R9" s="11">
        <v>1.9103926728409829E-2</v>
      </c>
      <c r="S9" s="8">
        <v>2856</v>
      </c>
      <c r="T9" s="9">
        <v>1.9189292697184092E-2</v>
      </c>
      <c r="U9" s="10">
        <v>2739</v>
      </c>
      <c r="V9" s="11">
        <v>1.8086968006075215E-2</v>
      </c>
      <c r="W9" s="8">
        <v>2761</v>
      </c>
      <c r="X9" s="9">
        <v>1.8006091158689685E-2</v>
      </c>
      <c r="Y9" s="10">
        <v>2827</v>
      </c>
      <c r="Z9" s="11">
        <v>1.8149600991262255E-2</v>
      </c>
      <c r="AA9" s="8">
        <v>2768</v>
      </c>
      <c r="AB9" s="9">
        <v>1.7570140916592612E-2</v>
      </c>
      <c r="AC9" s="10">
        <v>2771</v>
      </c>
      <c r="AD9" s="11">
        <v>1.8749196511336802E-2</v>
      </c>
      <c r="AE9" s="8">
        <v>2661</v>
      </c>
      <c r="AF9" s="9">
        <v>1.7439917158755022E-2</v>
      </c>
    </row>
    <row r="10" spans="1:32" s="6" customFormat="1" ht="29" x14ac:dyDescent="0.35">
      <c r="A10" s="7" t="s">
        <v>15</v>
      </c>
      <c r="B10" s="7" t="s">
        <v>16</v>
      </c>
      <c r="C10" s="8">
        <v>65511</v>
      </c>
      <c r="D10" s="9">
        <v>0.44856722243144237</v>
      </c>
      <c r="E10" s="10">
        <v>65849</v>
      </c>
      <c r="F10" s="11">
        <v>0.45300009631127808</v>
      </c>
      <c r="G10" s="12">
        <v>64451</v>
      </c>
      <c r="H10" s="13">
        <v>0.46076581020603669</v>
      </c>
      <c r="I10" s="10">
        <v>63948</v>
      </c>
      <c r="J10" s="11">
        <v>0.45984913312671233</v>
      </c>
      <c r="K10" s="8">
        <v>64504</v>
      </c>
      <c r="L10" s="9">
        <v>0.46118097907297645</v>
      </c>
      <c r="M10" s="10">
        <v>66122</v>
      </c>
      <c r="N10" s="11">
        <v>0.4641150004562396</v>
      </c>
      <c r="O10" s="8">
        <v>66855</v>
      </c>
      <c r="P10" s="9">
        <v>0.4644998575686623</v>
      </c>
      <c r="Q10" s="10">
        <v>67543</v>
      </c>
      <c r="R10" s="11">
        <v>0.46165886333344724</v>
      </c>
      <c r="S10" s="8">
        <v>68892</v>
      </c>
      <c r="T10" s="9">
        <v>0.46288121585938602</v>
      </c>
      <c r="U10" s="10">
        <v>70542</v>
      </c>
      <c r="V10" s="11">
        <v>0.46582362069534783</v>
      </c>
      <c r="W10" s="8">
        <v>71701</v>
      </c>
      <c r="X10" s="9">
        <v>0.46760403555567148</v>
      </c>
      <c r="Y10" s="10">
        <v>72625</v>
      </c>
      <c r="Z10" s="11">
        <v>0.46625920480736516</v>
      </c>
      <c r="AA10" s="8">
        <v>73639</v>
      </c>
      <c r="AB10" s="9">
        <v>0.46743049384283358</v>
      </c>
      <c r="AC10" s="10">
        <v>67997</v>
      </c>
      <c r="AD10" s="11">
        <v>0.46008268321233076</v>
      </c>
      <c r="AE10" s="8">
        <v>70426</v>
      </c>
      <c r="AF10" s="9">
        <v>0.46156467712231536</v>
      </c>
    </row>
    <row r="11" spans="1:32" s="6" customFormat="1" ht="15" customHeight="1" x14ac:dyDescent="0.35">
      <c r="A11" s="7" t="s">
        <v>17</v>
      </c>
      <c r="B11" s="7" t="s">
        <v>18</v>
      </c>
      <c r="C11" s="8">
        <v>7650</v>
      </c>
      <c r="D11" s="9">
        <v>5.238111540963402E-2</v>
      </c>
      <c r="E11" s="10">
        <v>7726</v>
      </c>
      <c r="F11" s="11">
        <v>5.3150066729956938E-2</v>
      </c>
      <c r="G11" s="12">
        <v>7245</v>
      </c>
      <c r="H11" s="13">
        <v>5.1795135761163298E-2</v>
      </c>
      <c r="I11" s="10">
        <v>7133</v>
      </c>
      <c r="J11" s="11">
        <v>5.1293298720723704E-2</v>
      </c>
      <c r="K11" s="8">
        <v>7200</v>
      </c>
      <c r="L11" s="9">
        <v>5.1477475029849784E-2</v>
      </c>
      <c r="M11" s="10">
        <v>7272</v>
      </c>
      <c r="N11" s="11">
        <v>5.1042682969628481E-2</v>
      </c>
      <c r="O11" s="8">
        <v>7415</v>
      </c>
      <c r="P11" s="9">
        <v>5.1518457017001439E-2</v>
      </c>
      <c r="Q11" s="10">
        <v>7581</v>
      </c>
      <c r="R11" s="11">
        <v>5.1816410922388159E-2</v>
      </c>
      <c r="S11" s="8">
        <v>7726</v>
      </c>
      <c r="T11" s="9">
        <v>5.1910530594693381E-2</v>
      </c>
      <c r="U11" s="10">
        <v>8012</v>
      </c>
      <c r="V11" s="11">
        <v>5.2907187902400371E-2</v>
      </c>
      <c r="W11" s="8">
        <v>8159</v>
      </c>
      <c r="X11" s="9">
        <v>5.3209597161807003E-2</v>
      </c>
      <c r="Y11" s="10">
        <v>8552</v>
      </c>
      <c r="Z11" s="11">
        <v>5.490462952857262E-2</v>
      </c>
      <c r="AA11" s="8">
        <v>8991</v>
      </c>
      <c r="AB11" s="9">
        <v>5.7071220007617114E-2</v>
      </c>
      <c r="AC11" s="10">
        <v>8552</v>
      </c>
      <c r="AD11" s="11">
        <v>5.7864716190888607E-2</v>
      </c>
      <c r="AE11" s="8">
        <v>9377</v>
      </c>
      <c r="AF11" s="9">
        <v>6.1455882449322E-2</v>
      </c>
    </row>
    <row r="12" spans="1:32" s="6" customFormat="1" ht="15" customHeight="1" x14ac:dyDescent="0.35">
      <c r="A12" s="7" t="s">
        <v>19</v>
      </c>
      <c r="B12" s="7" t="s">
        <v>20</v>
      </c>
      <c r="C12" s="8">
        <v>20937</v>
      </c>
      <c r="D12" s="9">
        <v>0.14335992331130815</v>
      </c>
      <c r="E12" s="10">
        <v>20585</v>
      </c>
      <c r="F12" s="11">
        <v>0.14161197561948791</v>
      </c>
      <c r="G12" s="12">
        <v>19685</v>
      </c>
      <c r="H12" s="13">
        <v>0.14072977880724633</v>
      </c>
      <c r="I12" s="10">
        <v>19739</v>
      </c>
      <c r="J12" s="11">
        <v>0.14194286043016474</v>
      </c>
      <c r="K12" s="8">
        <v>19725</v>
      </c>
      <c r="L12" s="9">
        <v>0.14102683263385932</v>
      </c>
      <c r="M12" s="10">
        <v>19876</v>
      </c>
      <c r="N12" s="11">
        <v>0.13951105152699886</v>
      </c>
      <c r="O12" s="8">
        <v>19653</v>
      </c>
      <c r="P12" s="9">
        <v>0.13654649167297764</v>
      </c>
      <c r="Q12" s="10">
        <v>20251</v>
      </c>
      <c r="R12" s="11">
        <v>0.13841632206691501</v>
      </c>
      <c r="S12" s="8">
        <v>20321</v>
      </c>
      <c r="T12" s="9">
        <v>0.13653558014687603</v>
      </c>
      <c r="U12" s="10">
        <v>20218</v>
      </c>
      <c r="V12" s="11">
        <v>0.1335094264866114</v>
      </c>
      <c r="W12" s="8">
        <v>20314</v>
      </c>
      <c r="X12" s="9">
        <v>0.13247944070902654</v>
      </c>
      <c r="Y12" s="10">
        <v>20270</v>
      </c>
      <c r="Z12" s="11">
        <v>0.13013527134520195</v>
      </c>
      <c r="AA12" s="8">
        <v>19742</v>
      </c>
      <c r="AB12" s="9">
        <v>0.12531420591595785</v>
      </c>
      <c r="AC12" s="10">
        <v>18989</v>
      </c>
      <c r="AD12" s="11">
        <v>0.12848375768811784</v>
      </c>
      <c r="AE12" s="8">
        <v>19623</v>
      </c>
      <c r="AF12" s="9">
        <v>0.12860710049088681</v>
      </c>
    </row>
    <row r="13" spans="1:32" s="35" customFormat="1" ht="29.5" thickBot="1" x14ac:dyDescent="0.4">
      <c r="A13" s="27" t="s">
        <v>21</v>
      </c>
      <c r="B13" s="28" t="s">
        <v>61</v>
      </c>
      <c r="C13" s="29">
        <v>146045</v>
      </c>
      <c r="D13" s="30">
        <f>SUM(D3:D12)</f>
        <v>1</v>
      </c>
      <c r="E13" s="31">
        <v>145362</v>
      </c>
      <c r="F13" s="32">
        <f>SUM(F3:F12)</f>
        <v>1</v>
      </c>
      <c r="G13" s="33">
        <v>139878</v>
      </c>
      <c r="H13" s="34">
        <f>SUM(H3:H12)</f>
        <v>1</v>
      </c>
      <c r="I13" s="31">
        <v>139063</v>
      </c>
      <c r="J13" s="32">
        <f>SUM(J3:J12)</f>
        <v>1</v>
      </c>
      <c r="K13" s="29">
        <v>139867</v>
      </c>
      <c r="L13" s="30">
        <f>SUM(L3:L12)</f>
        <v>1</v>
      </c>
      <c r="M13" s="31">
        <v>142469</v>
      </c>
      <c r="N13" s="32">
        <f>SUM(N3:N12)</f>
        <v>1</v>
      </c>
      <c r="O13" s="29">
        <v>143929</v>
      </c>
      <c r="P13" s="30">
        <f>SUM(P3:P12)</f>
        <v>0.99999999999999989</v>
      </c>
      <c r="Q13" s="31">
        <v>146305</v>
      </c>
      <c r="R13" s="32">
        <f>SUM(R3:R12)</f>
        <v>1</v>
      </c>
      <c r="S13" s="29">
        <v>148833</v>
      </c>
      <c r="T13" s="30">
        <f>SUM(T3:T12)</f>
        <v>1</v>
      </c>
      <c r="U13" s="31">
        <v>151435</v>
      </c>
      <c r="V13" s="32">
        <f>SUM(V3:V12)</f>
        <v>1</v>
      </c>
      <c r="W13" s="29">
        <v>153337</v>
      </c>
      <c r="X13" s="30">
        <f>SUM(X3:X12)</f>
        <v>0.99999999999999989</v>
      </c>
      <c r="Y13" s="31">
        <v>155761</v>
      </c>
      <c r="Z13" s="32">
        <f>SUM(Z3:Z12)</f>
        <v>1</v>
      </c>
      <c r="AA13" s="29">
        <v>157540</v>
      </c>
      <c r="AB13" s="30">
        <f>SUM(AB3:AB12)</f>
        <v>1</v>
      </c>
      <c r="AC13" s="31">
        <v>147793</v>
      </c>
      <c r="AD13" s="32">
        <f>SUM(AD3:AD12)</f>
        <v>1</v>
      </c>
      <c r="AE13" s="29">
        <v>152581</v>
      </c>
      <c r="AF13" s="30">
        <f>SUM(AF3:AF12)</f>
        <v>1</v>
      </c>
    </row>
    <row r="14" spans="1:32" s="24" customFormat="1" ht="19" thickTop="1" x14ac:dyDescent="0.45">
      <c r="A14" s="39" t="s">
        <v>64</v>
      </c>
      <c r="B14" s="40"/>
      <c r="C14" s="37"/>
      <c r="D14" s="9"/>
      <c r="E14" s="37"/>
      <c r="F14" s="9"/>
      <c r="G14" s="37"/>
      <c r="H14" s="9"/>
      <c r="I14" s="37"/>
      <c r="J14" s="9"/>
      <c r="K14" s="38"/>
      <c r="L14" s="9"/>
      <c r="M14" s="38"/>
      <c r="N14" s="9"/>
      <c r="O14" s="38"/>
      <c r="P14" s="9"/>
      <c r="Q14" s="38"/>
      <c r="R14" s="9"/>
      <c r="S14" s="38"/>
      <c r="T14" s="9"/>
      <c r="U14" s="38"/>
      <c r="V14" s="9"/>
      <c r="W14" s="38"/>
      <c r="X14" s="9"/>
      <c r="Y14" s="38"/>
      <c r="Z14" s="9"/>
      <c r="AA14" s="38"/>
      <c r="AB14" s="9"/>
      <c r="AC14" s="38"/>
      <c r="AD14" s="9"/>
      <c r="AE14" s="38"/>
      <c r="AF14" s="9"/>
    </row>
    <row r="15" spans="1:32" s="14" customFormat="1" ht="21" customHeight="1" x14ac:dyDescent="0.45">
      <c r="A15" s="16" t="s">
        <v>46</v>
      </c>
      <c r="B15" s="16"/>
      <c r="C15" s="16"/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s="17" customFormat="1" ht="31.15" customHeight="1" x14ac:dyDescent="0.35">
      <c r="A16" s="26" t="s">
        <v>63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14" s="6" customFormat="1" x14ac:dyDescent="0.35">
      <c r="A17" s="18" t="s">
        <v>22</v>
      </c>
    </row>
    <row r="18" spans="1:14" s="6" customFormat="1" x14ac:dyDescent="0.35">
      <c r="A18" s="18" t="s">
        <v>23</v>
      </c>
    </row>
    <row r="19" spans="1:14" s="6" customFormat="1" x14ac:dyDescent="0.35">
      <c r="A19" s="18" t="s">
        <v>24</v>
      </c>
    </row>
    <row r="20" spans="1:14" s="6" customFormat="1" x14ac:dyDescent="0.35">
      <c r="A20" s="19" t="s">
        <v>62</v>
      </c>
    </row>
    <row r="21" spans="1:14" s="17" customFormat="1" ht="16.899999999999999" customHeight="1" x14ac:dyDescent="0.35">
      <c r="A21" s="15" t="s">
        <v>65</v>
      </c>
      <c r="N21" s="36"/>
    </row>
    <row r="22" spans="1:14" s="6" customFormat="1" ht="16" x14ac:dyDescent="0.35">
      <c r="A22" s="20" t="s">
        <v>47</v>
      </c>
      <c r="B22" s="21"/>
      <c r="C22" s="21"/>
      <c r="D22" s="21"/>
      <c r="E22" s="21"/>
      <c r="F22" s="21"/>
      <c r="G22" s="21"/>
    </row>
    <row r="23" spans="1:14" s="6" customFormat="1" x14ac:dyDescent="0.35">
      <c r="A23" s="22" t="s">
        <v>25</v>
      </c>
    </row>
    <row r="24" spans="1:14" s="3" customFormat="1" x14ac:dyDescent="0.35">
      <c r="A24" s="41" t="s">
        <v>85</v>
      </c>
    </row>
    <row r="25" spans="1:14" s="3" customFormat="1" x14ac:dyDescent="0.35">
      <c r="A25" s="41" t="s">
        <v>86</v>
      </c>
    </row>
    <row r="26" spans="1:14" s="3" customFormat="1" x14ac:dyDescent="0.35">
      <c r="A26" s="41" t="s">
        <v>26</v>
      </c>
    </row>
    <row r="27" spans="1:14" s="6" customFormat="1" x14ac:dyDescent="0.35">
      <c r="A27" s="23" t="s">
        <v>27</v>
      </c>
    </row>
    <row r="28" spans="1:14" s="6" customFormat="1" x14ac:dyDescent="0.35">
      <c r="A28" s="23" t="s">
        <v>28</v>
      </c>
    </row>
    <row r="29" spans="1:14" s="6" customFormat="1" x14ac:dyDescent="0.35">
      <c r="A29" s="23" t="s">
        <v>29</v>
      </c>
    </row>
    <row r="30" spans="1:14" s="6" customFormat="1" x14ac:dyDescent="0.35">
      <c r="A30" s="23" t="s">
        <v>30</v>
      </c>
    </row>
    <row r="31" spans="1:14" s="6" customFormat="1" x14ac:dyDescent="0.35">
      <c r="A31" s="23" t="s">
        <v>31</v>
      </c>
    </row>
    <row r="32" spans="1:14" s="6" customFormat="1" x14ac:dyDescent="0.35">
      <c r="A32" s="23" t="s">
        <v>32</v>
      </c>
    </row>
    <row r="33" spans="1:1" s="6" customFormat="1" x14ac:dyDescent="0.35">
      <c r="A33" s="23" t="s">
        <v>33</v>
      </c>
    </row>
    <row r="34" spans="1:1" s="6" customFormat="1" x14ac:dyDescent="0.35">
      <c r="A34" s="23" t="s">
        <v>34</v>
      </c>
    </row>
    <row r="35" spans="1:1" s="6" customFormat="1" x14ac:dyDescent="0.35">
      <c r="A35" s="23" t="s">
        <v>35</v>
      </c>
    </row>
    <row r="36" spans="1:1" s="6" customFormat="1" x14ac:dyDescent="0.35">
      <c r="A36" s="23" t="s">
        <v>36</v>
      </c>
    </row>
    <row r="37" spans="1:1" s="6" customFormat="1" x14ac:dyDescent="0.35">
      <c r="A37" s="23" t="s">
        <v>37</v>
      </c>
    </row>
    <row r="38" spans="1:1" s="6" customFormat="1" x14ac:dyDescent="0.35">
      <c r="A38" s="23" t="s">
        <v>38</v>
      </c>
    </row>
    <row r="39" spans="1:1" s="6" customFormat="1" x14ac:dyDescent="0.35">
      <c r="A39" s="23" t="s">
        <v>39</v>
      </c>
    </row>
    <row r="40" spans="1:1" s="6" customFormat="1" x14ac:dyDescent="0.35">
      <c r="A40" s="23" t="s">
        <v>40</v>
      </c>
    </row>
    <row r="41" spans="1:1" s="6" customFormat="1" x14ac:dyDescent="0.35">
      <c r="A41" s="23" t="s">
        <v>41</v>
      </c>
    </row>
    <row r="42" spans="1:1" s="6" customFormat="1" x14ac:dyDescent="0.35">
      <c r="A42" s="23" t="s">
        <v>42</v>
      </c>
    </row>
    <row r="43" spans="1:1" s="6" customFormat="1" x14ac:dyDescent="0.35">
      <c r="A43" s="23" t="s">
        <v>43</v>
      </c>
    </row>
    <row r="44" spans="1:1" s="6" customFormat="1" x14ac:dyDescent="0.35">
      <c r="A44" s="23" t="s">
        <v>44</v>
      </c>
    </row>
    <row r="45" spans="1:1" s="6" customFormat="1" x14ac:dyDescent="0.35">
      <c r="A45" s="23" t="s">
        <v>45</v>
      </c>
    </row>
    <row r="46" spans="1:1" s="6" customFormat="1" x14ac:dyDescent="0.35"/>
    <row r="47" spans="1:1" s="6" customFormat="1" x14ac:dyDescent="0.35"/>
    <row r="48" spans="1:1" s="6" customFormat="1" x14ac:dyDescent="0.35"/>
    <row r="49" s="6" customFormat="1" x14ac:dyDescent="0.35"/>
    <row r="50" s="6" customFormat="1" x14ac:dyDescent="0.35"/>
    <row r="51" s="6" customFormat="1" x14ac:dyDescent="0.35"/>
    <row r="52" s="6" customFormat="1" x14ac:dyDescent="0.35"/>
    <row r="53" s="6" customFormat="1" x14ac:dyDescent="0.35"/>
    <row r="54" s="6" customFormat="1" x14ac:dyDescent="0.35"/>
  </sheetData>
  <hyperlinks>
    <hyperlink ref="A28" r:id="rId1" xr:uid="{8D0A45E0-81DF-49CB-B7B8-0B38F19BD61D}"/>
    <hyperlink ref="A41" r:id="rId2" display="http://www.bls.gov/opub/hom/pdf/homch1.pdf (CPS)" xr:uid="{E47173F3-B255-43BA-A728-5F90C5FBB56B}"/>
    <hyperlink ref="A31" r:id="rId3" display="http://www.bls.gov/cps/aa2014/cpsaat18.pdf (CPS Year 2014 data)" xr:uid="{1DE8F38A-BAE1-4812-983A-3CC244C263E4}"/>
    <hyperlink ref="A40" r:id="rId4" xr:uid="{F7FE5570-3F2B-4D04-A2E8-23E5BFD3E768}"/>
    <hyperlink ref="A38" r:id="rId5" xr:uid="{98FDA584-46EF-4C38-8ADA-08DA6E4D3C65}"/>
    <hyperlink ref="A36" r:id="rId6" xr:uid="{F0EAF46D-BF23-4E1F-82A4-5BF05B8A7DC2}"/>
    <hyperlink ref="A37" r:id="rId7" xr:uid="{F38A8DC8-43C1-4532-A9CF-6A1A1BD08D13}"/>
    <hyperlink ref="A33" r:id="rId8" display="http://www.bls.gov/cps/aa2012/cpsaat18.pdf (Year 2012 data)" xr:uid="{E8112115-CF9C-4EEB-AA56-2E8C1D40946F}"/>
    <hyperlink ref="A39" r:id="rId9" xr:uid="{11539AFC-AE0B-40BF-8702-D7AD517369FF}"/>
    <hyperlink ref="A34" r:id="rId10" display="http://www.bls.gov/cps/aa2012/cpsaat18.pdf (Year 2012 data)" xr:uid="{F13F0B87-FA9C-4272-9A10-69C9F28DCAE4}"/>
    <hyperlink ref="A30" r:id="rId11" xr:uid="{F000AA78-3CAA-4247-9BD0-F77365E7F850}"/>
    <hyperlink ref="A32" r:id="rId12" xr:uid="{95B6076B-1EEA-4D7C-86DE-081A2CCDC711}"/>
    <hyperlink ref="A35" r:id="rId13" xr:uid="{B307B62B-83EB-4FE9-AE7F-917808A2A5E2}"/>
    <hyperlink ref="A29" r:id="rId14" xr:uid="{1611F6A8-D208-4A6B-893B-2DA60D6D2082}"/>
    <hyperlink ref="A45" r:id="rId15" xr:uid="{969063EC-0977-449C-B457-70104CEC6637}"/>
    <hyperlink ref="A42" r:id="rId16" xr:uid="{7314D181-B071-4A26-8F09-E1EF8FA387B9}"/>
    <hyperlink ref="A43" r:id="rId17" xr:uid="{C5321A0D-2DE4-42EF-8EC2-293181A5D27E}"/>
    <hyperlink ref="A44" r:id="rId18" xr:uid="{B1B55570-E130-4A7F-A925-5CCDA0F3205E}"/>
    <hyperlink ref="A27" r:id="rId19" xr:uid="{AD4F5FEA-3796-4FB8-875B-0067D5FF4EB7}"/>
    <hyperlink ref="A20" r:id="rId20" xr:uid="{D2E535D2-0E9F-4CD8-BDB3-67111B870AD9}"/>
    <hyperlink ref="A26" r:id="rId21" xr:uid="{29F79F01-8CBD-4E0E-BAE2-04951F32C756}"/>
    <hyperlink ref="A24" r:id="rId22" xr:uid="{C4DCAEFF-6004-4B97-8BE4-112769CCBDE5}"/>
    <hyperlink ref="A25" r:id="rId23" xr:uid="{18BDB227-2C42-45B3-9991-958C74D5AD0E}"/>
  </hyperlinks>
  <pageMargins left="0.7" right="0.7" top="0.75" bottom="0.75" header="0.3" footer="0.3"/>
  <pageSetup orientation="portrait" r:id="rId24"/>
  <tableParts count="1"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CPS_Summary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US workers by NORA industry sectors for Year 2007 - 2021 based on the Current Population Survey (CPS) Data (Number in thousands)*</dc:title>
  <dc:creator>NIOSH</dc:creator>
  <cp:lastModifiedBy>Mobley, Amy (CDC/NIOSH/DFSE/HIB)</cp:lastModifiedBy>
  <dcterms:created xsi:type="dcterms:W3CDTF">2021-11-04T20:17:18Z</dcterms:created>
  <dcterms:modified xsi:type="dcterms:W3CDTF">2022-09-06T16:42:11Z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2021-11-04T20:29:34Z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be01ad8e-c358-4d4d-902f-ff6109b11ea5</vt:lpwstr>
  </property>
  <property fmtid="{D5CDD505-2E9C-101B-9397-08002B2CF9AE}" pid="8" name="MSIP_Label_7b94a7b8-f06c-4dfe-bdcc-9b548fd58c31_ContentBits">
    <vt:lpwstr>0</vt:lpwstr>
  </property>
</Properties>
</file>