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cdc.gov\project\NCEZID_DHQP_SB\Surveillance\NHSN_Secure\SIR_Metrics\State_Metric_Report\SIR 2022\Data_SIR Technical Data Tables\"/>
    </mc:Choice>
  </mc:AlternateContent>
  <xr:revisionPtr revIDLastSave="0" documentId="13_ncr:1_{6CD2769B-EA56-4560-829A-21839EF0FE5F}" xr6:coauthVersionLast="47" xr6:coauthVersionMax="47" xr10:uidLastSave="{00000000-0000-0000-0000-000000000000}"/>
  <bookViews>
    <workbookView xWindow="21480" yWindow="-120" windowWidth="21840" windowHeight="13140" tabRatio="635" xr2:uid="{00000000-000D-0000-FFFF-FFFF00000000}"/>
  </bookViews>
  <sheets>
    <sheet name="READ ME" sheetId="1" r:id="rId1"/>
    <sheet name="Profile of Acute Care Hospitals" sheetId="2" r:id="rId2"/>
    <sheet name="Table of Contents" sheetId="3" r:id="rId3"/>
    <sheet name="Table 1a-CLABSI" sheetId="4" r:id="rId4"/>
    <sheet name="Table 1b-CAUTI" sheetId="60" r:id="rId5"/>
    <sheet name="Table 1c-VAE " sheetId="6" r:id="rId6"/>
    <sheet name="Table 1d-COLO" sheetId="7" r:id="rId7"/>
    <sheet name="Table 1d-HYST" sheetId="8" r:id="rId8"/>
    <sheet name="Table 1e-MRSA" sheetId="9" r:id="rId9"/>
    <sheet name="Table 1f-CDI" sheetId="10" r:id="rId10"/>
    <sheet name="Table 1g Footnotes" sheetId="11" r:id="rId11"/>
    <sheet name="Table 2a-NAT'L DA Data " sheetId="12" r:id="rId12"/>
    <sheet name="Table 2a-i-NAT'L DA Data " sheetId="13" r:id="rId13"/>
    <sheet name="Table 2a-ii-NAT'L DA Data" sheetId="14" r:id="rId14"/>
    <sheet name="Table 2a-iii-NAT'L DA Data  " sheetId="15" r:id="rId15"/>
    <sheet name="Table 2b-NAT'L LABID Data" sheetId="16" r:id="rId16"/>
    <sheet name="Table 2c-NAT'L SSI Data" sheetId="17" r:id="rId17"/>
    <sheet name="Table 2d-NAT'L SSI Data" sheetId="18" r:id="rId18"/>
    <sheet name="Table 3a-State CLABSI Data" sheetId="19" r:id="rId19"/>
    <sheet name="Table 3b-State CLABSI Data" sheetId="20" r:id="rId20"/>
    <sheet name="Table 3c-State CLABSI Data" sheetId="21" r:id="rId21"/>
    <sheet name="Table 3d-State CLABSI Data" sheetId="22" r:id="rId22"/>
    <sheet name="Table 4a-State CAUTI Data" sheetId="23" r:id="rId23"/>
    <sheet name="Table 4b-State CAUTI Data" sheetId="24" r:id="rId24"/>
    <sheet name="Table 4c-State CAUTI Data" sheetId="25" r:id="rId25"/>
    <sheet name="Table 5a-State VAE Data " sheetId="26" r:id="rId26"/>
    <sheet name="Table 5b-State VAE Data " sheetId="27" r:id="rId27"/>
    <sheet name="Table 5c-State VAE Data" sheetId="28" r:id="rId28"/>
    <sheet name="Table 6a-State SSI Data" sheetId="29" r:id="rId29"/>
    <sheet name="Table 6b-State SSI Data" sheetId="30" r:id="rId30"/>
    <sheet name="Table 6c-State SSI Data" sheetId="31" r:id="rId31"/>
    <sheet name="Table 6d-State SSI Data" sheetId="32" r:id="rId32"/>
    <sheet name="Table 6e-State SSI Data" sheetId="33" r:id="rId33"/>
    <sheet name="Table 6f-State SSI Data" sheetId="34" r:id="rId34"/>
    <sheet name="Table 6g-State SSI Data" sheetId="35" r:id="rId35"/>
    <sheet name="Table 6h-State SSI Data" sheetId="36" r:id="rId36"/>
    <sheet name="Table 6i-State SSI Data" sheetId="37" r:id="rId37"/>
    <sheet name="Table 6j-State SSI Data" sheetId="38" r:id="rId38"/>
    <sheet name="Table 6k-State SSI Data" sheetId="39" r:id="rId39"/>
    <sheet name="Table 6l-State SSI Data" sheetId="40" r:id="rId40"/>
    <sheet name="Table 6m-State SSI Data" sheetId="41" r:id="rId41"/>
    <sheet name="Table 6n-State SSI Data" sheetId="42" r:id="rId42"/>
    <sheet name="Table 6o-State SSI Data" sheetId="43" r:id="rId43"/>
    <sheet name="Table 7-State MRSA Data" sheetId="44" r:id="rId44"/>
    <sheet name="Table 8-State CDI Data" sheetId="45" r:id="rId45"/>
    <sheet name="Table 9-NAT'L SIR Comparison" sheetId="46" r:id="rId46"/>
    <sheet name="Table 10a-State SIR Comparison" sheetId="47" r:id="rId47"/>
    <sheet name="Table 10b-State SIR Comparison" sheetId="48" r:id="rId48"/>
    <sheet name="Table 10c-State SIR Comparison" sheetId="49" r:id="rId49"/>
    <sheet name="Table 10d-State SIR Comparison" sheetId="50" r:id="rId50"/>
    <sheet name="Table 10e-State SIR Comparison" sheetId="51" r:id="rId51"/>
    <sheet name="Table 10f-State SIR Comparison" sheetId="52" r:id="rId52"/>
    <sheet name="Table 10g-State SIR Comparison" sheetId="53" r:id="rId53"/>
    <sheet name="Appendix A" sheetId="54" r:id="rId54"/>
    <sheet name="Appendix B" sheetId="55" r:id="rId55"/>
    <sheet name="Appendix C" sheetId="56" r:id="rId56"/>
    <sheet name="Appendix D" sheetId="57" r:id="rId57"/>
    <sheet name="Appendix E" sheetId="58" r:id="rId58"/>
    <sheet name="Additional Resources" sheetId="59" r:id="rId59"/>
  </sheets>
  <definedNames>
    <definedName name="_6o._Gallbladder_surgery">'Table of Contents'!$B$59</definedName>
    <definedName name="_xlnm._FilterDatabase" localSheetId="46" hidden="1">'Table 10a-State SIR Comparison'!$A$4:$F$59</definedName>
    <definedName name="_xlnm._FilterDatabase" localSheetId="47" hidden="1">'Table 10b-State SIR Comparison'!$A$4:$F$59</definedName>
    <definedName name="_xlnm._FilterDatabase" localSheetId="48" hidden="1">'Table 10c-State SIR Comparison'!$A$4:$F$59</definedName>
    <definedName name="_xlnm._FilterDatabase" localSheetId="49" hidden="1">'Table 10d-State SIR Comparison'!$A$4:$F$59</definedName>
    <definedName name="_xlnm._FilterDatabase" localSheetId="50" hidden="1">'Table 10e-State SIR Comparison'!$A$4:$F$59</definedName>
    <definedName name="_xlnm._FilterDatabase" localSheetId="51" hidden="1">'Table 10f-State SIR Comparison'!$A$4:$F$59</definedName>
    <definedName name="_xlnm._FilterDatabase" localSheetId="52" hidden="1">'Table 10g-State SIR Comparison'!$A$4:$F$59</definedName>
    <definedName name="_xlnm._FilterDatabase" localSheetId="3" hidden="1">'Table 1a-CLABSI'!$A$5:$H$59</definedName>
    <definedName name="_xlnm._FilterDatabase" localSheetId="14" hidden="1">'Table 2a-iii-NAT''L DA Data  '!$A$8:$T$45</definedName>
    <definedName name="_xlnm._FilterDatabase" localSheetId="13" hidden="1">'Table 2a-ii-NAT''L DA Data'!$A$8:$T$89</definedName>
    <definedName name="_xlnm._FilterDatabase" localSheetId="12" hidden="1">'Table 2a-i-NAT''L DA Data '!$A$8:$T$92</definedName>
    <definedName name="_xlnm._FilterDatabase" localSheetId="16" hidden="1">'Table 2c-NAT''L SSI Data'!$A$5:$AF$47</definedName>
    <definedName name="_xlnm._FilterDatabase" localSheetId="17" hidden="1">'Table 2d-NAT''L SSI Data'!$A$6:$AF$47</definedName>
    <definedName name="_xlnm._FilterDatabase" localSheetId="18" hidden="1">'Table 3a-State CLABSI Data'!$A$5:$Q$60</definedName>
    <definedName name="_xlnm._FilterDatabase" localSheetId="19" hidden="1">'Table 3b-State CLABSI Data'!$A$5:$P$60</definedName>
    <definedName name="_xlnm._FilterDatabase" localSheetId="20" hidden="1">'Table 3c-State CLABSI Data'!$A$5:$P$60</definedName>
    <definedName name="_xlnm._FilterDatabase" localSheetId="21" hidden="1">'Table 3d-State CLABSI Data'!$A$5:$P$60</definedName>
    <definedName name="_xlnm._FilterDatabase" localSheetId="22" hidden="1">'Table 4a-State CAUTI Data'!$A$5:$Q$60</definedName>
    <definedName name="_xlnm._FilterDatabase" localSheetId="23" hidden="1">'Table 4b-State CAUTI Data'!$A$5:$P$60</definedName>
    <definedName name="_xlnm._FilterDatabase" localSheetId="24" hidden="1">'Table 4c-State CAUTI Data'!$A$5:$P$60</definedName>
    <definedName name="_xlnm._FilterDatabase" localSheetId="25" hidden="1">'Table 5a-State VAE Data '!$A$5:$Q$60</definedName>
    <definedName name="_xlnm._FilterDatabase" localSheetId="26" hidden="1">'Table 5b-State VAE Data '!$A$5:$P$60</definedName>
    <definedName name="_xlnm._FilterDatabase" localSheetId="27" hidden="1">'Table 5c-State VAE Data'!$A$5:$P$60</definedName>
    <definedName name="_xlnm._FilterDatabase" localSheetId="28" hidden="1">'Table 6a-State SSI Data'!$A$5:$R$60</definedName>
    <definedName name="_xlnm._FilterDatabase" localSheetId="29" hidden="1">'Table 6b-State SSI Data'!$A$5:$R$60</definedName>
    <definedName name="_xlnm._FilterDatabase" localSheetId="30" hidden="1">'Table 6c-State SSI Data'!$A$5:$Q$60</definedName>
    <definedName name="_xlnm._FilterDatabase" localSheetId="31" hidden="1">'Table 6d-State SSI Data'!$A$5:$Q$60</definedName>
    <definedName name="_xlnm._FilterDatabase" localSheetId="32" hidden="1">'Table 6e-State SSI Data'!$A$5:$Q$60</definedName>
    <definedName name="_xlnm._FilterDatabase" localSheetId="33" hidden="1">'Table 6f-State SSI Data'!$A$5:$Q$60</definedName>
    <definedName name="_xlnm._FilterDatabase" localSheetId="34" hidden="1">'Table 6g-State SSI Data'!$A$5:$Q$60</definedName>
    <definedName name="_xlnm._FilterDatabase" localSheetId="35" hidden="1">'Table 6h-State SSI Data'!$A$5:$Q$60</definedName>
    <definedName name="_xlnm._FilterDatabase" localSheetId="36" hidden="1">'Table 6i-State SSI Data'!$A$5:$Q$60</definedName>
    <definedName name="_xlnm._FilterDatabase" localSheetId="37" hidden="1">'Table 6j-State SSI Data'!$A$5:$Q$60</definedName>
    <definedName name="_xlnm._FilterDatabase" localSheetId="38" hidden="1">'Table 6k-State SSI Data'!$A$5:$Q$60</definedName>
    <definedName name="_xlnm._FilterDatabase" localSheetId="39" hidden="1">'Table 6l-State SSI Data'!$A$5:$Q$60</definedName>
    <definedName name="_xlnm._FilterDatabase" localSheetId="40" hidden="1">'Table 6m-State SSI Data'!$A$5:$Q$60</definedName>
    <definedName name="_xlnm._FilterDatabase" localSheetId="41" hidden="1">'Table 6n-State SSI Data'!$A$5:$Q$60</definedName>
    <definedName name="_xlnm._FilterDatabase" localSheetId="42" hidden="1">'Table 6o-State SSI Data'!$A$5:$Q$60</definedName>
    <definedName name="_xlnm._FilterDatabase" localSheetId="43" hidden="1">'Table 7-State MRSA Data'!$A$5:$Q$60</definedName>
    <definedName name="_xlnm._FilterDatabase" localSheetId="44" hidden="1">'Table 8-State CDI Data'!$A$5:$Q$60</definedName>
    <definedName name="_xlnm._FilterDatabase" localSheetId="45" hidden="1">'Table 9-NAT''L SIR Comparison'!$A$8:$L$37</definedName>
    <definedName name="_GoBack" localSheetId="48">'Table 10c-State SIR Comparison'!#REF!</definedName>
    <definedName name="new" localSheetId="53">#REF!</definedName>
    <definedName name="new" localSheetId="1">#REF!</definedName>
    <definedName name="new" localSheetId="48">#REF!</definedName>
    <definedName name="new" localSheetId="52">#REF!</definedName>
    <definedName name="new" localSheetId="4">#REF!</definedName>
    <definedName name="new" localSheetId="5">#REF!</definedName>
    <definedName name="new" localSheetId="7">#REF!</definedName>
    <definedName name="new" localSheetId="9">#REF!</definedName>
    <definedName name="new" localSheetId="15">'Table 2b-NAT''L LABID Data'!#REF!</definedName>
    <definedName name="new" localSheetId="16">#REF!</definedName>
    <definedName name="new" localSheetId="17">#REF!</definedName>
    <definedName name="new" localSheetId="31">#REF!</definedName>
    <definedName name="new" localSheetId="38">#REF!</definedName>
    <definedName name="new" localSheetId="39">#REF!</definedName>
    <definedName name="new" localSheetId="40">#REF!</definedName>
    <definedName name="new" localSheetId="41">#REF!</definedName>
    <definedName name="new" localSheetId="42">#REF!</definedName>
    <definedName name="new" localSheetId="44">#REF!</definedName>
    <definedName name="new">#REF!</definedName>
    <definedName name="New_table_3a" localSheetId="53">#REF!</definedName>
    <definedName name="New_table_3a" localSheetId="1">#REF!</definedName>
    <definedName name="New_table_3a" localSheetId="46">#REF!</definedName>
    <definedName name="New_table_3a" localSheetId="47">#REF!</definedName>
    <definedName name="New_table_3a" localSheetId="48">#REF!</definedName>
    <definedName name="New_table_3a" localSheetId="49">#REF!</definedName>
    <definedName name="New_table_3a" localSheetId="50">#REF!</definedName>
    <definedName name="New_table_3a" localSheetId="51">'Table 10f-State SIR Comparison'!#REF!</definedName>
    <definedName name="New_table_3a" localSheetId="52">'Table 10g-State SIR Comparison'!#REF!</definedName>
    <definedName name="New_table_3a" localSheetId="4">#REF!</definedName>
    <definedName name="New_table_3a" localSheetId="5">#REF!</definedName>
    <definedName name="New_table_3a" localSheetId="6">#REF!</definedName>
    <definedName name="New_table_3a" localSheetId="7">#REF!</definedName>
    <definedName name="New_table_3a" localSheetId="8">'Table 1e-MRSA'!#REF!</definedName>
    <definedName name="New_table_3a" localSheetId="9">'Table 1f-CDI'!#REF!</definedName>
    <definedName name="New_table_3a" localSheetId="11">#REF!</definedName>
    <definedName name="New_table_3a" localSheetId="15">'Table 2b-NAT''L LABID Data'!#REF!</definedName>
    <definedName name="New_table_3a" localSheetId="16">#REF!</definedName>
    <definedName name="New_table_3a" localSheetId="17">#REF!</definedName>
    <definedName name="New_table_3a" localSheetId="19">#REF!</definedName>
    <definedName name="New_table_3a" localSheetId="20">#REF!</definedName>
    <definedName name="New_table_3a" localSheetId="21">#REF!</definedName>
    <definedName name="New_table_3a" localSheetId="22">#REF!</definedName>
    <definedName name="New_table_3a" localSheetId="23">#REF!</definedName>
    <definedName name="New_table_3a" localSheetId="24">#REF!</definedName>
    <definedName name="New_table_3a" localSheetId="25">#REF!</definedName>
    <definedName name="New_table_3a" localSheetId="26">#REF!</definedName>
    <definedName name="New_table_3a" localSheetId="27">#REF!</definedName>
    <definedName name="New_table_3a" localSheetId="28">#REF!</definedName>
    <definedName name="New_table_3a" localSheetId="29">#REF!</definedName>
    <definedName name="New_table_3a" localSheetId="30">#REF!</definedName>
    <definedName name="New_table_3a" localSheetId="31">#REF!</definedName>
    <definedName name="New_table_3a" localSheetId="38">#REF!</definedName>
    <definedName name="New_table_3a" localSheetId="39">#REF!</definedName>
    <definedName name="New_table_3a" localSheetId="40">#REF!</definedName>
    <definedName name="New_table_3a" localSheetId="41">#REF!</definedName>
    <definedName name="New_table_3a" localSheetId="42">#REF!</definedName>
    <definedName name="New_table_3a" localSheetId="43">'Table 7-State MRSA Data'!#REF!</definedName>
    <definedName name="New_table_3a" localSheetId="44">'Table 8-State CDI Data'!#REF!</definedName>
    <definedName name="New_table_3a" localSheetId="45">#REF!</definedName>
    <definedName name="New_table_3a" localSheetId="2">#REF!</definedName>
    <definedName name="New_table_3a">#REF!</definedName>
    <definedName name="New_table_3b" localSheetId="53">#REF!</definedName>
    <definedName name="New_table_3b" localSheetId="1">#REF!</definedName>
    <definedName name="New_table_3b" localSheetId="46">#REF!</definedName>
    <definedName name="New_table_3b" localSheetId="47">#REF!</definedName>
    <definedName name="New_table_3b" localSheetId="48">#REF!</definedName>
    <definedName name="New_table_3b" localSheetId="49">#REF!</definedName>
    <definedName name="New_table_3b" localSheetId="50">#REF!</definedName>
    <definedName name="New_table_3b" localSheetId="51">'Table 10f-State SIR Comparison'!#REF!</definedName>
    <definedName name="New_table_3b" localSheetId="52">'Table 10g-State SIR Comparison'!#REF!</definedName>
    <definedName name="New_table_3b" localSheetId="4">#REF!</definedName>
    <definedName name="New_table_3b" localSheetId="5">#REF!</definedName>
    <definedName name="New_table_3b" localSheetId="7">#REF!</definedName>
    <definedName name="New_table_3b" localSheetId="8">'Table 1e-MRSA'!#REF!</definedName>
    <definedName name="New_table_3b" localSheetId="9">'Table 1f-CDI'!#REF!</definedName>
    <definedName name="New_table_3b" localSheetId="11">#REF!</definedName>
    <definedName name="New_table_3b" localSheetId="15">'Table 2b-NAT''L LABID Data'!#REF!</definedName>
    <definedName name="New_table_3b" localSheetId="16">#REF!</definedName>
    <definedName name="New_table_3b" localSheetId="17">#REF!</definedName>
    <definedName name="New_table_3b" localSheetId="19">#REF!</definedName>
    <definedName name="New_table_3b" localSheetId="20">#REF!</definedName>
    <definedName name="New_table_3b" localSheetId="21">#REF!</definedName>
    <definedName name="New_table_3b" localSheetId="22">#REF!</definedName>
    <definedName name="New_table_3b" localSheetId="23">#REF!</definedName>
    <definedName name="New_table_3b" localSheetId="24">#REF!</definedName>
    <definedName name="New_table_3b" localSheetId="25">#REF!</definedName>
    <definedName name="New_table_3b" localSheetId="26">#REF!</definedName>
    <definedName name="New_table_3b" localSheetId="27">#REF!</definedName>
    <definedName name="New_table_3b" localSheetId="28">#REF!</definedName>
    <definedName name="New_table_3b" localSheetId="29">#REF!</definedName>
    <definedName name="New_table_3b" localSheetId="30">#REF!</definedName>
    <definedName name="New_table_3b" localSheetId="31">#REF!</definedName>
    <definedName name="New_table_3b" localSheetId="38">#REF!</definedName>
    <definedName name="New_table_3b" localSheetId="39">#REF!</definedName>
    <definedName name="New_table_3b" localSheetId="40">#REF!</definedName>
    <definedName name="New_table_3b" localSheetId="41">#REF!</definedName>
    <definedName name="New_table_3b" localSheetId="42">#REF!</definedName>
    <definedName name="New_table_3b" localSheetId="43">'Table 7-State MRSA Data'!#REF!</definedName>
    <definedName name="New_table_3b" localSheetId="44">'Table 8-State CDI Data'!#REF!</definedName>
    <definedName name="New_table_3b" localSheetId="45">#REF!</definedName>
    <definedName name="New_table_3b" localSheetId="2">#REF!</definedName>
    <definedName name="New_table_3b">#REF!</definedName>
    <definedName name="New_table_3bb" localSheetId="53">#REF!</definedName>
    <definedName name="New_table_3bb" localSheetId="1">#REF!</definedName>
    <definedName name="New_table_3bb" localSheetId="48">#REF!</definedName>
    <definedName name="New_table_3bb" localSheetId="51">'Table 10f-State SIR Comparison'!#REF!</definedName>
    <definedName name="New_table_3bb" localSheetId="52">'Table 10g-State SIR Comparison'!#REF!</definedName>
    <definedName name="New_table_3bb" localSheetId="4">#REF!</definedName>
    <definedName name="New_table_3bb" localSheetId="5">#REF!</definedName>
    <definedName name="New_table_3bb" localSheetId="7">#REF!</definedName>
    <definedName name="New_table_3bb" localSheetId="9">#REF!</definedName>
    <definedName name="New_table_3bb" localSheetId="11">#REF!</definedName>
    <definedName name="New_table_3bb" localSheetId="15">'Table 2b-NAT''L LABID Data'!#REF!</definedName>
    <definedName name="New_table_3bb" localSheetId="16">#REF!</definedName>
    <definedName name="New_table_3bb" localSheetId="17">#REF!</definedName>
    <definedName name="New_table_3bb" localSheetId="30">#REF!</definedName>
    <definedName name="New_table_3bb" localSheetId="31">#REF!</definedName>
    <definedName name="New_table_3bb" localSheetId="38">#REF!</definedName>
    <definedName name="New_table_3bb" localSheetId="39">#REF!</definedName>
    <definedName name="New_table_3bb" localSheetId="40">#REF!</definedName>
    <definedName name="New_table_3bb" localSheetId="41">#REF!</definedName>
    <definedName name="New_table_3bb" localSheetId="42">#REF!</definedName>
    <definedName name="New_table_3bb" localSheetId="44">#REF!</definedName>
    <definedName name="New_table_3bb" localSheetId="45">#REF!</definedName>
    <definedName name="New_table_3bb">#REF!</definedName>
    <definedName name="New_table_3c" localSheetId="53">#REF!</definedName>
    <definedName name="New_table_3c" localSheetId="1">#REF!</definedName>
    <definedName name="New_table_3c" localSheetId="46">#REF!</definedName>
    <definedName name="New_table_3c" localSheetId="47">#REF!</definedName>
    <definedName name="New_table_3c" localSheetId="48">#REF!</definedName>
    <definedName name="New_table_3c" localSheetId="49">#REF!</definedName>
    <definedName name="New_table_3c" localSheetId="50">#REF!</definedName>
    <definedName name="New_table_3c" localSheetId="51">'Table 10f-State SIR Comparison'!#REF!</definedName>
    <definedName name="New_table_3c" localSheetId="52">'Table 10g-State SIR Comparison'!#REF!</definedName>
    <definedName name="New_table_3c" localSheetId="4">#REF!</definedName>
    <definedName name="New_table_3c" localSheetId="5">#REF!</definedName>
    <definedName name="New_table_3c" localSheetId="7">#REF!</definedName>
    <definedName name="New_table_3c" localSheetId="8">'Table 1e-MRSA'!#REF!</definedName>
    <definedName name="New_table_3c" localSheetId="9">'Table 1f-CDI'!#REF!</definedName>
    <definedName name="New_table_3c" localSheetId="11">#REF!</definedName>
    <definedName name="New_table_3c" localSheetId="15">'Table 2b-NAT''L LABID Data'!#REF!</definedName>
    <definedName name="New_table_3c" localSheetId="16">#REF!</definedName>
    <definedName name="New_table_3c" localSheetId="17">#REF!</definedName>
    <definedName name="New_table_3c" localSheetId="19">#REF!</definedName>
    <definedName name="New_table_3c" localSheetId="20">#REF!</definedName>
    <definedName name="New_table_3c" localSheetId="21">#REF!</definedName>
    <definedName name="New_table_3c" localSheetId="22">#REF!</definedName>
    <definedName name="New_table_3c" localSheetId="23">#REF!</definedName>
    <definedName name="New_table_3c" localSheetId="24">#REF!</definedName>
    <definedName name="New_table_3c" localSheetId="25">#REF!</definedName>
    <definedName name="New_table_3c" localSheetId="26">#REF!</definedName>
    <definedName name="New_table_3c" localSheetId="27">#REF!</definedName>
    <definedName name="New_table_3c" localSheetId="28">#REF!</definedName>
    <definedName name="New_table_3c" localSheetId="29">#REF!</definedName>
    <definedName name="New_table_3c" localSheetId="30">#REF!</definedName>
    <definedName name="New_table_3c" localSheetId="31">#REF!</definedName>
    <definedName name="New_table_3c" localSheetId="38">#REF!</definedName>
    <definedName name="New_table_3c" localSheetId="39">#REF!</definedName>
    <definedName name="New_table_3c" localSheetId="40">#REF!</definedName>
    <definedName name="New_table_3c" localSheetId="41">#REF!</definedName>
    <definedName name="New_table_3c" localSheetId="42">#REF!</definedName>
    <definedName name="New_table_3c" localSheetId="43">'Table 7-State MRSA Data'!#REF!</definedName>
    <definedName name="New_table_3c" localSheetId="44">'Table 8-State CDI Data'!#REF!</definedName>
    <definedName name="New_table_3c" localSheetId="45">#REF!</definedName>
    <definedName name="New_table_3c" localSheetId="2">#REF!</definedName>
    <definedName name="New_table_3c">#REF!</definedName>
    <definedName name="New_table_3d" localSheetId="53">#REF!</definedName>
    <definedName name="New_table_3d" localSheetId="1">#REF!</definedName>
    <definedName name="New_table_3d" localSheetId="46">#REF!</definedName>
    <definedName name="New_table_3d" localSheetId="47">#REF!</definedName>
    <definedName name="New_table_3d" localSheetId="48">#REF!</definedName>
    <definedName name="New_table_3d" localSheetId="49">#REF!</definedName>
    <definedName name="New_table_3d" localSheetId="50">#REF!</definedName>
    <definedName name="New_table_3d" localSheetId="51">'Table 10f-State SIR Comparison'!#REF!</definedName>
    <definedName name="New_table_3d" localSheetId="52">'Table 10g-State SIR Comparison'!#REF!</definedName>
    <definedName name="New_table_3d" localSheetId="4">#REF!</definedName>
    <definedName name="New_table_3d" localSheetId="5">#REF!</definedName>
    <definedName name="New_table_3d" localSheetId="7">#REF!</definedName>
    <definedName name="New_table_3d" localSheetId="8">'Table 1e-MRSA'!#REF!</definedName>
    <definedName name="New_table_3d" localSheetId="9">'Table 1f-CDI'!#REF!</definedName>
    <definedName name="New_table_3d" localSheetId="11">#REF!</definedName>
    <definedName name="New_table_3d" localSheetId="15">'Table 2b-NAT''L LABID Data'!#REF!</definedName>
    <definedName name="New_table_3d" localSheetId="16">#REF!</definedName>
    <definedName name="New_table_3d" localSheetId="17">#REF!</definedName>
    <definedName name="New_table_3d" localSheetId="19">#REF!</definedName>
    <definedName name="New_table_3d" localSheetId="20">#REF!</definedName>
    <definedName name="New_table_3d" localSheetId="21">#REF!</definedName>
    <definedName name="New_table_3d" localSheetId="22">#REF!</definedName>
    <definedName name="New_table_3d" localSheetId="23">#REF!</definedName>
    <definedName name="New_table_3d" localSheetId="24">#REF!</definedName>
    <definedName name="New_table_3d" localSheetId="25">#REF!</definedName>
    <definedName name="New_table_3d" localSheetId="26">#REF!</definedName>
    <definedName name="New_table_3d" localSheetId="27">#REF!</definedName>
    <definedName name="New_table_3d" localSheetId="28">#REF!</definedName>
    <definedName name="New_table_3d" localSheetId="29">#REF!</definedName>
    <definedName name="New_table_3d" localSheetId="30">#REF!</definedName>
    <definedName name="New_table_3d" localSheetId="31">#REF!</definedName>
    <definedName name="New_table_3d" localSheetId="38">#REF!</definedName>
    <definedName name="New_table_3d" localSheetId="39">#REF!</definedName>
    <definedName name="New_table_3d" localSheetId="40">#REF!</definedName>
    <definedName name="New_table_3d" localSheetId="41">#REF!</definedName>
    <definedName name="New_table_3d" localSheetId="42">#REF!</definedName>
    <definedName name="New_table_3d" localSheetId="43">'Table 7-State MRSA Data'!#REF!</definedName>
    <definedName name="New_table_3d" localSheetId="44">'Table 8-State CDI Data'!#REF!</definedName>
    <definedName name="New_table_3d" localSheetId="45">#REF!</definedName>
    <definedName name="New_table_3d" localSheetId="2">#REF!</definedName>
    <definedName name="New_table_3d">#REF!</definedName>
    <definedName name="New_table_5a" localSheetId="53">#REF!</definedName>
    <definedName name="New_table_5a" localSheetId="1">#REF!</definedName>
    <definedName name="New_table_5a" localSheetId="46">#REF!</definedName>
    <definedName name="New_table_5a" localSheetId="47">#REF!</definedName>
    <definedName name="New_table_5a" localSheetId="48">#REF!</definedName>
    <definedName name="New_table_5a" localSheetId="49">#REF!</definedName>
    <definedName name="New_table_5a" localSheetId="50">#REF!</definedName>
    <definedName name="New_table_5a" localSheetId="51">'Table 10f-State SIR Comparison'!#REF!</definedName>
    <definedName name="New_table_5a" localSheetId="52">'Table 10g-State SIR Comparison'!#REF!</definedName>
    <definedName name="New_table_5a" localSheetId="4">#REF!</definedName>
    <definedName name="New_table_5a" localSheetId="5">#REF!</definedName>
    <definedName name="New_table_5a" localSheetId="7">#REF!</definedName>
    <definedName name="New_table_5a" localSheetId="8">'Table 1e-MRSA'!#REF!</definedName>
    <definedName name="New_table_5a" localSheetId="9">'Table 1f-CDI'!#REF!</definedName>
    <definedName name="New_table_5a" localSheetId="11">#REF!</definedName>
    <definedName name="New_table_5a" localSheetId="15">'Table 2b-NAT''L LABID Data'!#REF!</definedName>
    <definedName name="New_table_5a" localSheetId="16">#REF!</definedName>
    <definedName name="New_table_5a" localSheetId="17">#REF!</definedName>
    <definedName name="New_table_5a" localSheetId="19">#REF!</definedName>
    <definedName name="New_table_5a" localSheetId="20">#REF!</definedName>
    <definedName name="New_table_5a" localSheetId="21">#REF!</definedName>
    <definedName name="New_table_5a" localSheetId="22">#REF!</definedName>
    <definedName name="New_table_5a" localSheetId="23">#REF!</definedName>
    <definedName name="New_table_5a" localSheetId="24">#REF!</definedName>
    <definedName name="New_table_5a" localSheetId="25">#REF!</definedName>
    <definedName name="New_table_5a" localSheetId="26">#REF!</definedName>
    <definedName name="New_table_5a" localSheetId="27">#REF!</definedName>
    <definedName name="New_table_5a" localSheetId="28">#REF!</definedName>
    <definedName name="New_table_5a" localSheetId="29">#REF!</definedName>
    <definedName name="New_table_5a" localSheetId="30">#REF!</definedName>
    <definedName name="New_table_5a" localSheetId="31">#REF!</definedName>
    <definedName name="New_table_5a" localSheetId="38">#REF!</definedName>
    <definedName name="New_table_5a" localSheetId="39">#REF!</definedName>
    <definedName name="New_table_5a" localSheetId="40">#REF!</definedName>
    <definedName name="New_table_5a" localSheetId="41">#REF!</definedName>
    <definedName name="New_table_5a" localSheetId="42">#REF!</definedName>
    <definedName name="New_table_5a" localSheetId="43">'Table 7-State MRSA Data'!#REF!</definedName>
    <definedName name="New_table_5a" localSheetId="44">'Table 8-State CDI Data'!#REF!</definedName>
    <definedName name="New_table_5a" localSheetId="45">#REF!</definedName>
    <definedName name="New_table_5a" localSheetId="2">#REF!</definedName>
    <definedName name="New_table_5a">#REF!</definedName>
    <definedName name="New_table_7b" localSheetId="53">#REF!</definedName>
    <definedName name="New_table_7b" localSheetId="1">#REF!</definedName>
    <definedName name="New_table_7b" localSheetId="46">#REF!</definedName>
    <definedName name="New_table_7b" localSheetId="47">#REF!</definedName>
    <definedName name="New_table_7b" localSheetId="48">#REF!</definedName>
    <definedName name="New_table_7b" localSheetId="49">#REF!</definedName>
    <definedName name="New_table_7b" localSheetId="50">#REF!</definedName>
    <definedName name="New_table_7b" localSheetId="51">'Table 10f-State SIR Comparison'!#REF!</definedName>
    <definedName name="New_table_7b" localSheetId="52">'Table 10g-State SIR Comparison'!#REF!</definedName>
    <definedName name="New_table_7b" localSheetId="4">#REF!</definedName>
    <definedName name="New_table_7b" localSheetId="5">#REF!</definedName>
    <definedName name="New_table_7b" localSheetId="7">#REF!</definedName>
    <definedName name="New_table_7b" localSheetId="8">'Table 1e-MRSA'!#REF!</definedName>
    <definedName name="New_table_7b" localSheetId="9">'Table 1f-CDI'!#REF!</definedName>
    <definedName name="New_table_7b" localSheetId="11">#REF!</definedName>
    <definedName name="New_table_7b" localSheetId="15">'Table 2b-NAT''L LABID Data'!#REF!</definedName>
    <definedName name="New_table_7b" localSheetId="16">#REF!</definedName>
    <definedName name="New_table_7b" localSheetId="17">#REF!</definedName>
    <definedName name="New_table_7b" localSheetId="19">#REF!</definedName>
    <definedName name="New_table_7b" localSheetId="20">#REF!</definedName>
    <definedName name="New_table_7b" localSheetId="21">#REF!</definedName>
    <definedName name="New_table_7b" localSheetId="22">#REF!</definedName>
    <definedName name="New_table_7b" localSheetId="23">#REF!</definedName>
    <definedName name="New_table_7b" localSheetId="24">#REF!</definedName>
    <definedName name="New_table_7b" localSheetId="25">#REF!</definedName>
    <definedName name="New_table_7b" localSheetId="26">#REF!</definedName>
    <definedName name="New_table_7b" localSheetId="27">#REF!</definedName>
    <definedName name="New_table_7b" localSheetId="28">#REF!</definedName>
    <definedName name="New_table_7b" localSheetId="29">#REF!</definedName>
    <definedName name="New_table_7b" localSheetId="30">#REF!</definedName>
    <definedName name="New_table_7b" localSheetId="31">#REF!</definedName>
    <definedName name="New_table_7b" localSheetId="38">#REF!</definedName>
    <definedName name="New_table_7b" localSheetId="39">#REF!</definedName>
    <definedName name="New_table_7b" localSheetId="40">#REF!</definedName>
    <definedName name="New_table_7b" localSheetId="41">#REF!</definedName>
    <definedName name="New_table_7b" localSheetId="42">#REF!</definedName>
    <definedName name="New_table_7b" localSheetId="43">'Table 7-State MRSA Data'!#REF!</definedName>
    <definedName name="New_table_7b" localSheetId="44">'Table 8-State CDI Data'!#REF!</definedName>
    <definedName name="New_table_7b" localSheetId="45">#REF!</definedName>
    <definedName name="New_table_7b" localSheetId="2">#REF!</definedName>
    <definedName name="New_table_7b">#REF!</definedName>
    <definedName name="New_table_7c" localSheetId="53">#REF!</definedName>
    <definedName name="New_table_7c" localSheetId="1">#REF!</definedName>
    <definedName name="New_table_7c" localSheetId="46">#REF!</definedName>
    <definedName name="New_table_7c" localSheetId="47">#REF!</definedName>
    <definedName name="New_table_7c" localSheetId="48">#REF!</definedName>
    <definedName name="New_table_7c" localSheetId="49">#REF!</definedName>
    <definedName name="New_table_7c" localSheetId="50">#REF!</definedName>
    <definedName name="New_table_7c" localSheetId="51">'Table 10f-State SIR Comparison'!#REF!</definedName>
    <definedName name="New_table_7c" localSheetId="52">'Table 10g-State SIR Comparison'!#REF!</definedName>
    <definedName name="New_table_7c" localSheetId="4">#REF!</definedName>
    <definedName name="New_table_7c" localSheetId="5">#REF!</definedName>
    <definedName name="New_table_7c" localSheetId="7">#REF!</definedName>
    <definedName name="New_table_7c" localSheetId="8">'Table 1e-MRSA'!#REF!</definedName>
    <definedName name="New_table_7c" localSheetId="9">'Table 1f-CDI'!#REF!</definedName>
    <definedName name="New_table_7c" localSheetId="11">#REF!</definedName>
    <definedName name="New_table_7c" localSheetId="15">'Table 2b-NAT''L LABID Data'!#REF!</definedName>
    <definedName name="New_table_7c" localSheetId="16">#REF!</definedName>
    <definedName name="New_table_7c" localSheetId="17">#REF!</definedName>
    <definedName name="New_table_7c" localSheetId="19">#REF!</definedName>
    <definedName name="New_table_7c" localSheetId="20">#REF!</definedName>
    <definedName name="New_table_7c" localSheetId="21">#REF!</definedName>
    <definedName name="New_table_7c" localSheetId="22">#REF!</definedName>
    <definedName name="New_table_7c" localSheetId="23">#REF!</definedName>
    <definedName name="New_table_7c" localSheetId="24">#REF!</definedName>
    <definedName name="New_table_7c" localSheetId="25">#REF!</definedName>
    <definedName name="New_table_7c" localSheetId="26">#REF!</definedName>
    <definedName name="New_table_7c" localSheetId="27">#REF!</definedName>
    <definedName name="New_table_7c" localSheetId="28">#REF!</definedName>
    <definedName name="New_table_7c" localSheetId="29">#REF!</definedName>
    <definedName name="New_table_7c" localSheetId="30">#REF!</definedName>
    <definedName name="New_table_7c" localSheetId="31">#REF!</definedName>
    <definedName name="New_table_7c" localSheetId="38">#REF!</definedName>
    <definedName name="New_table_7c" localSheetId="39">#REF!</definedName>
    <definedName name="New_table_7c" localSheetId="40">#REF!</definedName>
    <definedName name="New_table_7c" localSheetId="41">#REF!</definedName>
    <definedName name="New_table_7c" localSheetId="42">#REF!</definedName>
    <definedName name="New_table_7c" localSheetId="43">'Table 7-State MRSA Data'!#REF!</definedName>
    <definedName name="New_table_7c" localSheetId="44">'Table 8-State CDI Data'!#REF!</definedName>
    <definedName name="New_table_7c" localSheetId="45">#REF!</definedName>
    <definedName name="New_table_7c" localSheetId="2">#REF!</definedName>
    <definedName name="New_table_7c">#REF!</definedName>
    <definedName name="NEWTAB" localSheetId="53">#REF!</definedName>
    <definedName name="NEWTAB" localSheetId="1">#REF!</definedName>
    <definedName name="NEWTAB" localSheetId="47">#REF!</definedName>
    <definedName name="NEWTAB" localSheetId="48">#REF!</definedName>
    <definedName name="NEWTAB" localSheetId="49">#REF!</definedName>
    <definedName name="NEWTAB" localSheetId="50">#REF!</definedName>
    <definedName name="NEWTAB" localSheetId="51">'Table 10f-State SIR Comparison'!#REF!</definedName>
    <definedName name="NEWTAB" localSheetId="52">'Table 10g-State SIR Comparison'!#REF!</definedName>
    <definedName name="NEWTAB" localSheetId="4">#REF!</definedName>
    <definedName name="NEWTAB" localSheetId="5">#REF!</definedName>
    <definedName name="NEWTAB" localSheetId="7">#REF!</definedName>
    <definedName name="NEWTAB" localSheetId="8">'Table 1e-MRSA'!#REF!</definedName>
    <definedName name="NEWTAB" localSheetId="9">'Table 1f-CDI'!#REF!</definedName>
    <definedName name="NEWTAB" localSheetId="11">#REF!</definedName>
    <definedName name="NEWTAB" localSheetId="15">'Table 2b-NAT''L LABID Data'!#REF!</definedName>
    <definedName name="NEWTAB" localSheetId="16">#REF!</definedName>
    <definedName name="NEWTAB" localSheetId="17">#REF!</definedName>
    <definedName name="NEWTAB" localSheetId="19">#REF!</definedName>
    <definedName name="NEWTAB" localSheetId="20">#REF!</definedName>
    <definedName name="NEWTAB" localSheetId="21">#REF!</definedName>
    <definedName name="NEWTAB" localSheetId="22">#REF!</definedName>
    <definedName name="NEWTAB" localSheetId="23">#REF!</definedName>
    <definedName name="NEWTAB" localSheetId="24">#REF!</definedName>
    <definedName name="NEWTAB" localSheetId="25">#REF!</definedName>
    <definedName name="NEWTAB" localSheetId="26">#REF!</definedName>
    <definedName name="NEWTAB" localSheetId="27">#REF!</definedName>
    <definedName name="NEWTAB" localSheetId="28">#REF!</definedName>
    <definedName name="NEWTAB" localSheetId="29">#REF!</definedName>
    <definedName name="NEWTAB" localSheetId="30">#REF!</definedName>
    <definedName name="NEWTAB" localSheetId="31">#REF!</definedName>
    <definedName name="NEWTAB" localSheetId="38">#REF!</definedName>
    <definedName name="NEWTAB" localSheetId="39">#REF!</definedName>
    <definedName name="NEWTAB" localSheetId="40">#REF!</definedName>
    <definedName name="NEWTAB" localSheetId="41">#REF!</definedName>
    <definedName name="NEWTAB" localSheetId="42">#REF!</definedName>
    <definedName name="NEWTAB" localSheetId="43">'Table 7-State MRSA Data'!#REF!</definedName>
    <definedName name="NEWTAB" localSheetId="44">'Table 8-State CDI Data'!#REF!</definedName>
    <definedName name="NEWTAB" localSheetId="45">#REF!</definedName>
    <definedName name="NEWTAB" localSheetId="2">#REF!</definedName>
    <definedName name="NEWTAB">#REF!</definedName>
    <definedName name="Table_1a" localSheetId="52">#REF!</definedName>
    <definedName name="Table_1a" localSheetId="4">'Table 1b-CAUTI'!$A$5:$A$59</definedName>
    <definedName name="Table_1a" localSheetId="5">'Table 1c-VAE '!$A$5:$A$59</definedName>
    <definedName name="Table_1a" localSheetId="9">#REF!</definedName>
    <definedName name="Table_1a" localSheetId="15">'Table 2b-NAT''L LABID Data'!#REF!</definedName>
    <definedName name="Table_1a" localSheetId="44">#REF!</definedName>
    <definedName name="Table_1a">'Table 1a-CLABSI'!$A$5:$A$59</definedName>
    <definedName name="Table_1b" localSheetId="53">#REF!</definedName>
    <definedName name="Table_1b" localSheetId="1">#REF!</definedName>
    <definedName name="Table_1b" localSheetId="47">#REF!</definedName>
    <definedName name="Table_1b" localSheetId="48">#REF!</definedName>
    <definedName name="Table_1b" localSheetId="49">#REF!</definedName>
    <definedName name="Table_1b" localSheetId="50">#REF!</definedName>
    <definedName name="Table_1b" localSheetId="51">'Table 10f-State SIR Comparison'!#REF!</definedName>
    <definedName name="Table_1b" localSheetId="52">'Table 10g-State SIR Comparison'!#REF!</definedName>
    <definedName name="Table_1b" localSheetId="4">#REF!</definedName>
    <definedName name="Table_1b" localSheetId="5">#REF!</definedName>
    <definedName name="Table_1b" localSheetId="7">#REF!</definedName>
    <definedName name="Table_1b" localSheetId="8">'Table 1e-MRSA'!#REF!</definedName>
    <definedName name="Table_1b" localSheetId="9">'Table 1f-CDI'!#REF!</definedName>
    <definedName name="Table_1b" localSheetId="11">#REF!</definedName>
    <definedName name="Table_1b" localSheetId="15">'Table 2b-NAT''L LABID Data'!#REF!</definedName>
    <definedName name="Table_1b" localSheetId="16">#REF!</definedName>
    <definedName name="Table_1b" localSheetId="17">#REF!</definedName>
    <definedName name="Table_1b" localSheetId="30">#REF!</definedName>
    <definedName name="Table_1b" localSheetId="31">#REF!</definedName>
    <definedName name="Table_1b" localSheetId="38">#REF!</definedName>
    <definedName name="Table_1b" localSheetId="39">#REF!</definedName>
    <definedName name="Table_1b" localSheetId="40">#REF!</definedName>
    <definedName name="Table_1b" localSheetId="41">#REF!</definedName>
    <definedName name="Table_1b" localSheetId="42">#REF!</definedName>
    <definedName name="Table_1b" localSheetId="43">'Table 7-State MRSA Data'!#REF!</definedName>
    <definedName name="Table_1b" localSheetId="44">'Table 8-State CDI Data'!#REF!</definedName>
    <definedName name="Table_1b" localSheetId="45">#REF!</definedName>
    <definedName name="Table_1b" localSheetId="2">#REF!</definedName>
    <definedName name="Table_1b">#REF!</definedName>
    <definedName name="Table_3a" localSheetId="52">#REF!</definedName>
    <definedName name="Table_3a" localSheetId="9">#REF!</definedName>
    <definedName name="Table_3a" localSheetId="15">'Table 2b-NAT''L LABID Data'!#REF!</definedName>
    <definedName name="Table_3a" localSheetId="19">'Table 3b-State CLABSI Data'!$A$5:$H$60</definedName>
    <definedName name="Table_3a" localSheetId="20">'Table 3c-State CLABSI Data'!$A$5:$H$60</definedName>
    <definedName name="Table_3a" localSheetId="21">'Table 3d-State CLABSI Data'!$A$5:$H$60</definedName>
    <definedName name="Table_3a" localSheetId="22">'Table 4a-State CAUTI Data'!$A$5:$I$60</definedName>
    <definedName name="Table_3a" localSheetId="23">'Table 4b-State CAUTI Data'!$A$5:$H$60</definedName>
    <definedName name="Table_3a" localSheetId="24">'Table 4c-State CAUTI Data'!$A$5:$H$60</definedName>
    <definedName name="Table_3a" localSheetId="25">'Table 5a-State VAE Data '!$A$5:$I$60</definedName>
    <definedName name="Table_3a" localSheetId="26">'Table 5b-State VAE Data '!$A$5:$H$60</definedName>
    <definedName name="Table_3a" localSheetId="27">'Table 5c-State VAE Data'!$A$5:$H$60</definedName>
    <definedName name="Table_3a" localSheetId="28">'Table 6a-State SSI Data'!$A$5:$J$60</definedName>
    <definedName name="Table_3a" localSheetId="29">'Table 6b-State SSI Data'!$A$5:$J$60</definedName>
    <definedName name="Table_3a" localSheetId="30">'Table 6c-State SSI Data'!$A$5:$I$60</definedName>
    <definedName name="Table_3a" localSheetId="31">'Table 6d-State SSI Data'!$A$5:$I$60</definedName>
    <definedName name="Table_3a" localSheetId="43">'Table 7-State MRSA Data'!$A$5:$I$59</definedName>
    <definedName name="Table_3a" localSheetId="44">'Table 8-State CDI Data'!$A$5:$I$59</definedName>
    <definedName name="Table_3a">'Table 3a-State CLABSI Data'!$A$5:$I$59</definedName>
    <definedName name="Table_3b" localSheetId="53">#REF!</definedName>
    <definedName name="Table_3b" localSheetId="1">#REF!</definedName>
    <definedName name="Table_3b" localSheetId="47">#REF!</definedName>
    <definedName name="Table_3b" localSheetId="48">#REF!</definedName>
    <definedName name="Table_3b" localSheetId="49">#REF!</definedName>
    <definedName name="Table_3b" localSheetId="50">#REF!</definedName>
    <definedName name="Table_3b" localSheetId="51">'Table 10f-State SIR Comparison'!#REF!</definedName>
    <definedName name="Table_3b" localSheetId="52">'Table 10g-State SIR Comparison'!#REF!</definedName>
    <definedName name="Table_3b" localSheetId="4">#REF!</definedName>
    <definedName name="Table_3b" localSheetId="5">#REF!</definedName>
    <definedName name="Table_3b" localSheetId="7">#REF!</definedName>
    <definedName name="Table_3b" localSheetId="8">'Table 1e-MRSA'!#REF!</definedName>
    <definedName name="Table_3b" localSheetId="9">'Table 1f-CDI'!#REF!</definedName>
    <definedName name="Table_3b" localSheetId="11">#REF!</definedName>
    <definedName name="Table_3b" localSheetId="15">'Table 2b-NAT''L LABID Data'!#REF!</definedName>
    <definedName name="Table_3b" localSheetId="16">#REF!</definedName>
    <definedName name="Table_3b" localSheetId="17">#REF!</definedName>
    <definedName name="Table_3b" localSheetId="30">#REF!</definedName>
    <definedName name="Table_3b" localSheetId="31">#REF!</definedName>
    <definedName name="Table_3b" localSheetId="38">#REF!</definedName>
    <definedName name="Table_3b" localSheetId="39">#REF!</definedName>
    <definedName name="Table_3b" localSheetId="40">#REF!</definedName>
    <definedName name="Table_3b" localSheetId="41">#REF!</definedName>
    <definedName name="Table_3b" localSheetId="42">#REF!</definedName>
    <definedName name="Table_3b" localSheetId="43">'Table 7-State MRSA Data'!#REF!</definedName>
    <definedName name="Table_3b" localSheetId="44">'Table 8-State CDI Data'!#REF!</definedName>
    <definedName name="Table_3b" localSheetId="45">#REF!</definedName>
    <definedName name="Table_3b" localSheetId="2">#REF!</definedName>
    <definedName name="Table_3b">#REF!</definedName>
    <definedName name="Table_3c" localSheetId="53">#REF!</definedName>
    <definedName name="Table_3c" localSheetId="1">#REF!</definedName>
    <definedName name="Table_3c" localSheetId="47">#REF!</definedName>
    <definedName name="Table_3c" localSheetId="48">#REF!</definedName>
    <definedName name="Table_3c" localSheetId="49">#REF!</definedName>
    <definedName name="Table_3c" localSheetId="50">#REF!</definedName>
    <definedName name="Table_3c" localSheetId="51">'Table 10f-State SIR Comparison'!#REF!</definedName>
    <definedName name="Table_3c" localSheetId="52">'Table 10g-State SIR Comparison'!#REF!</definedName>
    <definedName name="Table_3c" localSheetId="4">#REF!</definedName>
    <definedName name="Table_3c" localSheetId="5">#REF!</definedName>
    <definedName name="Table_3c" localSheetId="7">#REF!</definedName>
    <definedName name="Table_3c" localSheetId="8">'Table 1e-MRSA'!#REF!</definedName>
    <definedName name="Table_3c" localSheetId="9">'Table 1f-CDI'!#REF!</definedName>
    <definedName name="Table_3c" localSheetId="11">#REF!</definedName>
    <definedName name="Table_3c" localSheetId="15">'Table 2b-NAT''L LABID Data'!#REF!</definedName>
    <definedName name="Table_3c" localSheetId="16">#REF!</definedName>
    <definedName name="Table_3c" localSheetId="17">#REF!</definedName>
    <definedName name="Table_3c" localSheetId="30">#REF!</definedName>
    <definedName name="Table_3c" localSheetId="31">#REF!</definedName>
    <definedName name="Table_3c" localSheetId="38">#REF!</definedName>
    <definedName name="Table_3c" localSheetId="39">#REF!</definedName>
    <definedName name="Table_3c" localSheetId="40">#REF!</definedName>
    <definedName name="Table_3c" localSheetId="41">#REF!</definedName>
    <definedName name="Table_3c" localSheetId="42">#REF!</definedName>
    <definedName name="Table_3c" localSheetId="43">'Table 7-State MRSA Data'!#REF!</definedName>
    <definedName name="Table_3c" localSheetId="44">'Table 8-State CDI Data'!#REF!</definedName>
    <definedName name="Table_3c" localSheetId="45">#REF!</definedName>
    <definedName name="Table_3c" localSheetId="2">#REF!</definedName>
    <definedName name="Table_3c">#REF!</definedName>
    <definedName name="Table_3d" localSheetId="53">#REF!</definedName>
    <definedName name="Table_3d" localSheetId="1">#REF!</definedName>
    <definedName name="Table_3d" localSheetId="47">#REF!</definedName>
    <definedName name="Table_3d" localSheetId="48">#REF!</definedName>
    <definedName name="Table_3d" localSheetId="49">#REF!</definedName>
    <definedName name="Table_3d" localSheetId="50">#REF!</definedName>
    <definedName name="Table_3d" localSheetId="51">'Table 10f-State SIR Comparison'!#REF!</definedName>
    <definedName name="Table_3d" localSheetId="52">'Table 10g-State SIR Comparison'!#REF!</definedName>
    <definedName name="Table_3d" localSheetId="4">#REF!</definedName>
    <definedName name="Table_3d" localSheetId="5">#REF!</definedName>
    <definedName name="Table_3d" localSheetId="7">#REF!</definedName>
    <definedName name="Table_3d" localSheetId="8">'Table 1e-MRSA'!#REF!</definedName>
    <definedName name="Table_3d" localSheetId="9">'Table 1f-CDI'!#REF!</definedName>
    <definedName name="Table_3d" localSheetId="11">#REF!</definedName>
    <definedName name="Table_3d" localSheetId="15">'Table 2b-NAT''L LABID Data'!#REF!</definedName>
    <definedName name="Table_3d" localSheetId="16">#REF!</definedName>
    <definedName name="Table_3d" localSheetId="17">#REF!</definedName>
    <definedName name="Table_3d" localSheetId="30">#REF!</definedName>
    <definedName name="Table_3d" localSheetId="31">#REF!</definedName>
    <definedName name="Table_3d" localSheetId="38">#REF!</definedName>
    <definedName name="Table_3d" localSheetId="39">#REF!</definedName>
    <definedName name="Table_3d" localSheetId="40">#REF!</definedName>
    <definedName name="Table_3d" localSheetId="41">#REF!</definedName>
    <definedName name="Table_3d" localSheetId="42">#REF!</definedName>
    <definedName name="Table_3d" localSheetId="43">'Table 7-State MRSA Data'!#REF!</definedName>
    <definedName name="Table_3d" localSheetId="44">'Table 8-State CDI Data'!#REF!</definedName>
    <definedName name="Table_3d" localSheetId="45">#REF!</definedName>
    <definedName name="Table_3d" localSheetId="2">#REF!</definedName>
    <definedName name="Table_3d">#REF!</definedName>
    <definedName name="Table_5_all" localSheetId="53">#REF!</definedName>
    <definedName name="Table_5_all" localSheetId="1">#REF!</definedName>
    <definedName name="Table_5_all" localSheetId="47">'Table 10b-State SIR Comparison'!$A$4:$F$58</definedName>
    <definedName name="Table_5_all" localSheetId="48">'Table 10c-State SIR Comparison'!$A$4:$F$58</definedName>
    <definedName name="Table_5_all" localSheetId="49">'Table 10d-State SIR Comparison'!$A$4:$F$58</definedName>
    <definedName name="Table_5_all" localSheetId="50">'Table 10e-State SIR Comparison'!$A$4:$F$58</definedName>
    <definedName name="Table_5_all" localSheetId="51">'Table 10f-State SIR Comparison'!$A$4:$F$58</definedName>
    <definedName name="Table_5_all" localSheetId="52">'Table 10g-State SIR Comparison'!$A$4:$F$59</definedName>
    <definedName name="Table_5_all" localSheetId="4">#REF!</definedName>
    <definedName name="Table_5_all" localSheetId="5">#REF!</definedName>
    <definedName name="Table_5_all" localSheetId="7">#REF!</definedName>
    <definedName name="Table_5_all" localSheetId="9">#REF!</definedName>
    <definedName name="Table_5_all" localSheetId="15">'Table 2b-NAT''L LABID Data'!#REF!</definedName>
    <definedName name="Table_5_all" localSheetId="16">#REF!</definedName>
    <definedName name="Table_5_all" localSheetId="17">#REF!</definedName>
    <definedName name="Table_5_all" localSheetId="38">#REF!</definedName>
    <definedName name="Table_5_all" localSheetId="39">#REF!</definedName>
    <definedName name="Table_5_all" localSheetId="40">#REF!</definedName>
    <definedName name="Table_5_all" localSheetId="41">#REF!</definedName>
    <definedName name="Table_5_all" localSheetId="42">#REF!</definedName>
    <definedName name="Table_5_all" localSheetId="44">#REF!</definedName>
    <definedName name="Table_5_all">#REF!</definedName>
    <definedName name="Table_5_CR" localSheetId="53">#REF!</definedName>
    <definedName name="Table_5_CR" localSheetId="1">#REF!</definedName>
    <definedName name="Table_5_CR" localSheetId="46">#REF!</definedName>
    <definedName name="Table_5_CR" localSheetId="47">#REF!</definedName>
    <definedName name="Table_5_CR" localSheetId="48">#REF!</definedName>
    <definedName name="Table_5_CR" localSheetId="49">#REF!</definedName>
    <definedName name="Table_5_CR" localSheetId="50">#REF!</definedName>
    <definedName name="Table_5_CR" localSheetId="51">'Table 10f-State SIR Comparison'!#REF!</definedName>
    <definedName name="Table_5_CR" localSheetId="52">'Table 10g-State SIR Comparison'!#REF!</definedName>
    <definedName name="Table_5_CR" localSheetId="4">#REF!</definedName>
    <definedName name="Table_5_CR" localSheetId="5">#REF!</definedName>
    <definedName name="Table_5_CR" localSheetId="7">#REF!</definedName>
    <definedName name="Table_5_CR" localSheetId="8">'Table 1e-MRSA'!#REF!</definedName>
    <definedName name="Table_5_CR" localSheetId="9">'Table 1f-CDI'!#REF!</definedName>
    <definedName name="Table_5_CR" localSheetId="11">#REF!</definedName>
    <definedName name="Table_5_CR" localSheetId="15">'Table 2b-NAT''L LABID Data'!#REF!</definedName>
    <definedName name="Table_5_CR" localSheetId="16">#REF!</definedName>
    <definedName name="Table_5_CR" localSheetId="17">#REF!</definedName>
    <definedName name="Table_5_CR" localSheetId="19">#REF!</definedName>
    <definedName name="Table_5_CR" localSheetId="20">#REF!</definedName>
    <definedName name="Table_5_CR" localSheetId="21">#REF!</definedName>
    <definedName name="Table_5_CR" localSheetId="22">#REF!</definedName>
    <definedName name="Table_5_CR" localSheetId="23">#REF!</definedName>
    <definedName name="Table_5_CR" localSheetId="24">#REF!</definedName>
    <definedName name="Table_5_CR" localSheetId="25">#REF!</definedName>
    <definedName name="Table_5_CR" localSheetId="26">#REF!</definedName>
    <definedName name="Table_5_CR" localSheetId="27">#REF!</definedName>
    <definedName name="Table_5_CR" localSheetId="28">#REF!</definedName>
    <definedName name="Table_5_CR" localSheetId="29">#REF!</definedName>
    <definedName name="Table_5_CR" localSheetId="30">#REF!</definedName>
    <definedName name="Table_5_CR" localSheetId="31">#REF!</definedName>
    <definedName name="Table_5_CR" localSheetId="38">#REF!</definedName>
    <definedName name="Table_5_CR" localSheetId="39">#REF!</definedName>
    <definedName name="Table_5_CR" localSheetId="40">#REF!</definedName>
    <definedName name="Table_5_CR" localSheetId="41">#REF!</definedName>
    <definedName name="Table_5_CR" localSheetId="42">#REF!</definedName>
    <definedName name="Table_5_CR" localSheetId="43">'Table 7-State MRSA Data'!#REF!</definedName>
    <definedName name="Table_5_CR" localSheetId="44">'Table 8-State CDI Data'!#REF!</definedName>
    <definedName name="Table_5_CR" localSheetId="45">#REF!</definedName>
    <definedName name="Table_5_CR" localSheetId="2">#REF!</definedName>
    <definedName name="Table_5_CR">#REF!</definedName>
    <definedName name="Table_5a_all" localSheetId="53">#REF!</definedName>
    <definedName name="Table_5a_all" localSheetId="1">#REF!</definedName>
    <definedName name="Table_5a_all" localSheetId="47">#REF!</definedName>
    <definedName name="Table_5a_all" localSheetId="48">#REF!</definedName>
    <definedName name="Table_5a_all" localSheetId="49">#REF!</definedName>
    <definedName name="Table_5a_all" localSheetId="50">#REF!</definedName>
    <definedName name="Table_5a_all" localSheetId="51">'Table 10f-State SIR Comparison'!#REF!</definedName>
    <definedName name="Table_5a_all" localSheetId="52">'Table 10g-State SIR Comparison'!#REF!</definedName>
    <definedName name="Table_5a_all" localSheetId="4">#REF!</definedName>
    <definedName name="Table_5a_all" localSheetId="5">#REF!</definedName>
    <definedName name="Table_5a_all" localSheetId="7">#REF!</definedName>
    <definedName name="Table_5a_all" localSheetId="8">'Table 1e-MRSA'!#REF!</definedName>
    <definedName name="Table_5a_all" localSheetId="9">'Table 1f-CDI'!#REF!</definedName>
    <definedName name="Table_5a_all" localSheetId="11">#REF!</definedName>
    <definedName name="Table_5a_all" localSheetId="15">'Table 2b-NAT''L LABID Data'!#REF!</definedName>
    <definedName name="Table_5a_all" localSheetId="16">#REF!</definedName>
    <definedName name="Table_5a_all" localSheetId="17">#REF!</definedName>
    <definedName name="Table_5a_all" localSheetId="30">#REF!</definedName>
    <definedName name="Table_5a_all" localSheetId="31">#REF!</definedName>
    <definedName name="Table_5a_all" localSheetId="38">#REF!</definedName>
    <definedName name="Table_5a_all" localSheetId="39">#REF!</definedName>
    <definedName name="Table_5a_all" localSheetId="40">#REF!</definedName>
    <definedName name="Table_5a_all" localSheetId="41">#REF!</definedName>
    <definedName name="Table_5a_all" localSheetId="42">#REF!</definedName>
    <definedName name="Table_5a_all" localSheetId="43">'Table 7-State MRSA Data'!#REF!</definedName>
    <definedName name="Table_5a_all" localSheetId="44">'Table 8-State CDI Data'!#REF!</definedName>
    <definedName name="Table_5a_all" localSheetId="45">#REF!</definedName>
    <definedName name="Table_5a_all" localSheetId="2">#REF!</definedName>
    <definedName name="Table_5a_all">#REF!</definedName>
    <definedName name="Table_5a_cr" localSheetId="53">#REF!</definedName>
    <definedName name="Table_5a_cr" localSheetId="1">#REF!</definedName>
    <definedName name="Table_5a_cr" localSheetId="46">#REF!</definedName>
    <definedName name="Table_5a_cr" localSheetId="47">#REF!</definedName>
    <definedName name="Table_5a_cr" localSheetId="48">#REF!</definedName>
    <definedName name="Table_5a_cr" localSheetId="49">#REF!</definedName>
    <definedName name="Table_5a_cr" localSheetId="50">#REF!</definedName>
    <definedName name="Table_5a_cr" localSheetId="51">'Table 10f-State SIR Comparison'!#REF!</definedName>
    <definedName name="Table_5a_cr" localSheetId="52">'Table 10g-State SIR Comparison'!#REF!</definedName>
    <definedName name="Table_5a_cr" localSheetId="4">#REF!</definedName>
    <definedName name="Table_5a_cr" localSheetId="5">#REF!</definedName>
    <definedName name="Table_5a_cr" localSheetId="6">#REF!</definedName>
    <definedName name="Table_5a_cr" localSheetId="7">#REF!</definedName>
    <definedName name="Table_5a_cr" localSheetId="8">'Table 1e-MRSA'!#REF!</definedName>
    <definedName name="Table_5a_cr" localSheetId="9">'Table 1f-CDI'!#REF!</definedName>
    <definedName name="Table_5a_cr" localSheetId="11">#REF!</definedName>
    <definedName name="Table_5a_cr" localSheetId="15">'Table 2b-NAT''L LABID Data'!#REF!</definedName>
    <definedName name="Table_5a_cr" localSheetId="16">#REF!</definedName>
    <definedName name="Table_5a_cr" localSheetId="17">#REF!</definedName>
    <definedName name="Table_5a_cr" localSheetId="19">#REF!</definedName>
    <definedName name="Table_5a_cr" localSheetId="20">#REF!</definedName>
    <definedName name="Table_5a_cr" localSheetId="21">#REF!</definedName>
    <definedName name="Table_5a_cr" localSheetId="22">#REF!</definedName>
    <definedName name="Table_5a_cr" localSheetId="23">#REF!</definedName>
    <definedName name="Table_5a_cr" localSheetId="24">#REF!</definedName>
    <definedName name="Table_5a_cr" localSheetId="25">#REF!</definedName>
    <definedName name="Table_5a_cr" localSheetId="26">#REF!</definedName>
    <definedName name="Table_5a_cr" localSheetId="27">#REF!</definedName>
    <definedName name="Table_5a_cr" localSheetId="28">#REF!</definedName>
    <definedName name="Table_5a_cr" localSheetId="29">#REF!</definedName>
    <definedName name="Table_5a_cr" localSheetId="30">#REF!</definedName>
    <definedName name="Table_5a_cr" localSheetId="31">#REF!</definedName>
    <definedName name="Table_5a_cr" localSheetId="38">#REF!</definedName>
    <definedName name="Table_5a_cr" localSheetId="39">#REF!</definedName>
    <definedName name="Table_5a_cr" localSheetId="40">#REF!</definedName>
    <definedName name="Table_5a_cr" localSheetId="41">#REF!</definedName>
    <definedName name="Table_5a_cr" localSheetId="42">#REF!</definedName>
    <definedName name="Table_5a_cr" localSheetId="43">'Table 7-State MRSA Data'!#REF!</definedName>
    <definedName name="Table_5a_cr" localSheetId="44">'Table 8-State CDI Data'!#REF!</definedName>
    <definedName name="Table_5a_cr" localSheetId="45">#REF!</definedName>
    <definedName name="Table_5a_cr" localSheetId="2">#REF!</definedName>
    <definedName name="Table_5a_cr">#REF!</definedName>
    <definedName name="Table_5b_All" localSheetId="53">#REF!</definedName>
    <definedName name="Table_5b_All" localSheetId="1">#REF!</definedName>
    <definedName name="Table_5b_All" localSheetId="47">#REF!</definedName>
    <definedName name="Table_5b_All" localSheetId="48">#REF!</definedName>
    <definedName name="Table_5b_All" localSheetId="49">#REF!</definedName>
    <definedName name="Table_5b_All" localSheetId="50">#REF!</definedName>
    <definedName name="Table_5b_All" localSheetId="51">'Table 10f-State SIR Comparison'!#REF!</definedName>
    <definedName name="Table_5b_All" localSheetId="52">'Table 10g-State SIR Comparison'!#REF!</definedName>
    <definedName name="Table_5b_All" localSheetId="4">#REF!</definedName>
    <definedName name="Table_5b_All" localSheetId="5">#REF!</definedName>
    <definedName name="Table_5b_All" localSheetId="7">#REF!</definedName>
    <definedName name="Table_5b_All" localSheetId="8">'Table 1e-MRSA'!#REF!</definedName>
    <definedName name="Table_5b_All" localSheetId="9">'Table 1f-CDI'!#REF!</definedName>
    <definedName name="Table_5b_All" localSheetId="11">#REF!</definedName>
    <definedName name="Table_5b_All" localSheetId="15">'Table 2b-NAT''L LABID Data'!#REF!</definedName>
    <definedName name="Table_5b_All" localSheetId="16">#REF!</definedName>
    <definedName name="Table_5b_All" localSheetId="17">#REF!</definedName>
    <definedName name="Table_5b_All" localSheetId="30">#REF!</definedName>
    <definedName name="Table_5b_All" localSheetId="31">#REF!</definedName>
    <definedName name="Table_5b_All" localSheetId="38">#REF!</definedName>
    <definedName name="Table_5b_All" localSheetId="39">#REF!</definedName>
    <definedName name="Table_5b_All" localSheetId="40">#REF!</definedName>
    <definedName name="Table_5b_All" localSheetId="41">#REF!</definedName>
    <definedName name="Table_5b_All" localSheetId="42">#REF!</definedName>
    <definedName name="Table_5b_All" localSheetId="43">'Table 7-State MRSA Data'!#REF!</definedName>
    <definedName name="Table_5b_All" localSheetId="44">'Table 8-State CDI Data'!#REF!</definedName>
    <definedName name="Table_5b_All" localSheetId="45">#REF!</definedName>
    <definedName name="Table_5b_All" localSheetId="2">#REF!</definedName>
    <definedName name="Table_5b_All">#REF!</definedName>
    <definedName name="Table_5b_CR" localSheetId="53">#REF!</definedName>
    <definedName name="Table_5b_CR" localSheetId="1">#REF!</definedName>
    <definedName name="Table_5b_CR" localSheetId="46">#REF!</definedName>
    <definedName name="Table_5b_CR" localSheetId="47">#REF!</definedName>
    <definedName name="Table_5b_CR" localSheetId="48">#REF!</definedName>
    <definedName name="Table_5b_CR" localSheetId="49">#REF!</definedName>
    <definedName name="Table_5b_CR" localSheetId="50">#REF!</definedName>
    <definedName name="Table_5b_CR" localSheetId="51">'Table 10f-State SIR Comparison'!#REF!</definedName>
    <definedName name="Table_5b_CR" localSheetId="52">'Table 10g-State SIR Comparison'!#REF!</definedName>
    <definedName name="Table_5b_CR" localSheetId="4">#REF!</definedName>
    <definedName name="Table_5b_CR" localSheetId="5">#REF!</definedName>
    <definedName name="Table_5b_CR" localSheetId="6">#REF!</definedName>
    <definedName name="Table_5b_CR" localSheetId="7">#REF!</definedName>
    <definedName name="Table_5b_CR" localSheetId="8">'Table 1e-MRSA'!#REF!</definedName>
    <definedName name="Table_5b_CR" localSheetId="9">'Table 1f-CDI'!#REF!</definedName>
    <definedName name="Table_5b_CR" localSheetId="11">#REF!</definedName>
    <definedName name="Table_5b_CR" localSheetId="15">'Table 2b-NAT''L LABID Data'!#REF!</definedName>
    <definedName name="Table_5b_CR" localSheetId="16">#REF!</definedName>
    <definedName name="Table_5b_CR" localSheetId="17">#REF!</definedName>
    <definedName name="Table_5b_CR" localSheetId="19">#REF!</definedName>
    <definedName name="Table_5b_CR" localSheetId="20">#REF!</definedName>
    <definedName name="Table_5b_CR" localSheetId="21">#REF!</definedName>
    <definedName name="Table_5b_CR" localSheetId="22">#REF!</definedName>
    <definedName name="Table_5b_CR" localSheetId="23">#REF!</definedName>
    <definedName name="Table_5b_CR" localSheetId="24">#REF!</definedName>
    <definedName name="Table_5b_CR" localSheetId="25">#REF!</definedName>
    <definedName name="Table_5b_CR" localSheetId="26">#REF!</definedName>
    <definedName name="Table_5b_CR" localSheetId="27">#REF!</definedName>
    <definedName name="Table_5b_CR" localSheetId="28">#REF!</definedName>
    <definedName name="Table_5b_CR" localSheetId="29">#REF!</definedName>
    <definedName name="Table_5b_CR" localSheetId="30">#REF!</definedName>
    <definedName name="Table_5b_CR" localSheetId="31">#REF!</definedName>
    <definedName name="Table_5b_CR" localSheetId="38">#REF!</definedName>
    <definedName name="Table_5b_CR" localSheetId="39">#REF!</definedName>
    <definedName name="Table_5b_CR" localSheetId="40">#REF!</definedName>
    <definedName name="Table_5b_CR" localSheetId="41">#REF!</definedName>
    <definedName name="Table_5b_CR" localSheetId="42">#REF!</definedName>
    <definedName name="Table_5b_CR" localSheetId="43">'Table 7-State MRSA Data'!#REF!</definedName>
    <definedName name="Table_5b_CR" localSheetId="44">'Table 8-State CDI Data'!#REF!</definedName>
    <definedName name="Table_5b_CR" localSheetId="45">#REF!</definedName>
    <definedName name="Table_5b_CR" localSheetId="2">#REF!</definedName>
    <definedName name="Table_5b_CR">#REF!</definedName>
    <definedName name="Table_5c_All" localSheetId="53">#REF!</definedName>
    <definedName name="Table_5c_All" localSheetId="1">#REF!</definedName>
    <definedName name="Table_5c_All" localSheetId="47">#REF!</definedName>
    <definedName name="Table_5c_All" localSheetId="48">#REF!</definedName>
    <definedName name="Table_5c_All" localSheetId="49">#REF!</definedName>
    <definedName name="Table_5c_All" localSheetId="50">#REF!</definedName>
    <definedName name="Table_5c_All" localSheetId="51">'Table 10f-State SIR Comparison'!#REF!</definedName>
    <definedName name="Table_5c_All" localSheetId="52">'Table 10g-State SIR Comparison'!#REF!</definedName>
    <definedName name="Table_5c_All" localSheetId="4">#REF!</definedName>
    <definedName name="Table_5c_All" localSheetId="5">#REF!</definedName>
    <definedName name="Table_5c_All" localSheetId="7">#REF!</definedName>
    <definedName name="Table_5c_All" localSheetId="8">'Table 1e-MRSA'!#REF!</definedName>
    <definedName name="Table_5c_All" localSheetId="9">'Table 1f-CDI'!#REF!</definedName>
    <definedName name="Table_5c_All" localSheetId="11">#REF!</definedName>
    <definedName name="Table_5c_All" localSheetId="15">'Table 2b-NAT''L LABID Data'!#REF!</definedName>
    <definedName name="Table_5c_All" localSheetId="16">#REF!</definedName>
    <definedName name="Table_5c_All" localSheetId="17">#REF!</definedName>
    <definedName name="Table_5c_All" localSheetId="30">#REF!</definedName>
    <definedName name="Table_5c_All" localSheetId="31">#REF!</definedName>
    <definedName name="Table_5c_All" localSheetId="38">#REF!</definedName>
    <definedName name="Table_5c_All" localSheetId="39">#REF!</definedName>
    <definedName name="Table_5c_All" localSheetId="40">#REF!</definedName>
    <definedName name="Table_5c_All" localSheetId="41">#REF!</definedName>
    <definedName name="Table_5c_All" localSheetId="42">#REF!</definedName>
    <definedName name="Table_5c_All" localSheetId="43">'Table 7-State MRSA Data'!#REF!</definedName>
    <definedName name="Table_5c_All" localSheetId="44">'Table 8-State CDI Data'!#REF!</definedName>
    <definedName name="Table_5c_All" localSheetId="45">#REF!</definedName>
    <definedName name="Table_5c_All" localSheetId="2">#REF!</definedName>
    <definedName name="Table_5c_All">#REF!</definedName>
    <definedName name="Table_5c_CR" localSheetId="53">#REF!</definedName>
    <definedName name="Table_5c_CR" localSheetId="1">#REF!</definedName>
    <definedName name="Table_5c_CR" localSheetId="46">#REF!</definedName>
    <definedName name="Table_5c_CR" localSheetId="47">#REF!</definedName>
    <definedName name="Table_5c_CR" localSheetId="48">#REF!</definedName>
    <definedName name="Table_5c_CR" localSheetId="49">#REF!</definedName>
    <definedName name="Table_5c_CR" localSheetId="50">#REF!</definedName>
    <definedName name="Table_5c_CR" localSheetId="51">'Table 10f-State SIR Comparison'!#REF!</definedName>
    <definedName name="Table_5c_CR" localSheetId="52">'Table 10g-State SIR Comparison'!#REF!</definedName>
    <definedName name="Table_5c_CR" localSheetId="4">#REF!</definedName>
    <definedName name="Table_5c_CR" localSheetId="5">#REF!</definedName>
    <definedName name="Table_5c_CR" localSheetId="6">#REF!</definedName>
    <definedName name="Table_5c_CR" localSheetId="7">#REF!</definedName>
    <definedName name="Table_5c_CR" localSheetId="8">'Table 1e-MRSA'!#REF!</definedName>
    <definedName name="Table_5c_CR" localSheetId="9">'Table 1f-CDI'!#REF!</definedName>
    <definedName name="Table_5c_CR" localSheetId="11">#REF!</definedName>
    <definedName name="Table_5c_CR" localSheetId="15">'Table 2b-NAT''L LABID Data'!#REF!</definedName>
    <definedName name="Table_5c_CR" localSheetId="16">#REF!</definedName>
    <definedName name="Table_5c_CR" localSheetId="17">#REF!</definedName>
    <definedName name="Table_5c_CR" localSheetId="19">#REF!</definedName>
    <definedName name="Table_5c_CR" localSheetId="20">#REF!</definedName>
    <definedName name="Table_5c_CR" localSheetId="21">#REF!</definedName>
    <definedName name="Table_5c_CR" localSheetId="22">#REF!</definedName>
    <definedName name="Table_5c_CR" localSheetId="23">#REF!</definedName>
    <definedName name="Table_5c_CR" localSheetId="24">#REF!</definedName>
    <definedName name="Table_5c_CR" localSheetId="25">#REF!</definedName>
    <definedName name="Table_5c_CR" localSheetId="26">#REF!</definedName>
    <definedName name="Table_5c_CR" localSheetId="27">#REF!</definedName>
    <definedName name="Table_5c_CR" localSheetId="28">#REF!</definedName>
    <definedName name="Table_5c_CR" localSheetId="29">#REF!</definedName>
    <definedName name="Table_5c_CR" localSheetId="30">#REF!</definedName>
    <definedName name="Table_5c_CR" localSheetId="31">#REF!</definedName>
    <definedName name="Table_5c_CR" localSheetId="38">#REF!</definedName>
    <definedName name="Table_5c_CR" localSheetId="39">#REF!</definedName>
    <definedName name="Table_5c_CR" localSheetId="40">#REF!</definedName>
    <definedName name="Table_5c_CR" localSheetId="41">#REF!</definedName>
    <definedName name="Table_5c_CR" localSheetId="42">#REF!</definedName>
    <definedName name="Table_5c_CR" localSheetId="43">'Table 7-State MRSA Data'!#REF!</definedName>
    <definedName name="Table_5c_CR" localSheetId="44">'Table 8-State CDI Data'!#REF!</definedName>
    <definedName name="Table_5c_CR" localSheetId="45">#REF!</definedName>
    <definedName name="Table_5c_CR" localSheetId="2">#REF!</definedName>
    <definedName name="Table_5c_CR">#REF!</definedName>
    <definedName name="Table_5d_All" localSheetId="53">#REF!</definedName>
    <definedName name="Table_5d_All" localSheetId="1">#REF!</definedName>
    <definedName name="Table_5d_All" localSheetId="47">#REF!</definedName>
    <definedName name="Table_5d_All" localSheetId="48">#REF!</definedName>
    <definedName name="Table_5d_All" localSheetId="49">#REF!</definedName>
    <definedName name="Table_5d_All" localSheetId="50">#REF!</definedName>
    <definedName name="Table_5d_All" localSheetId="51">'Table 10f-State SIR Comparison'!#REF!</definedName>
    <definedName name="Table_5d_All" localSheetId="52">'Table 10g-State SIR Comparison'!#REF!</definedName>
    <definedName name="Table_5d_All" localSheetId="4">#REF!</definedName>
    <definedName name="Table_5d_All" localSheetId="5">#REF!</definedName>
    <definedName name="Table_5d_All" localSheetId="7">#REF!</definedName>
    <definedName name="Table_5d_All" localSheetId="8">'Table 1e-MRSA'!#REF!</definedName>
    <definedName name="Table_5d_All" localSheetId="9">'Table 1f-CDI'!#REF!</definedName>
    <definedName name="Table_5d_All" localSheetId="11">#REF!</definedName>
    <definedName name="Table_5d_All" localSheetId="15">'Table 2b-NAT''L LABID Data'!#REF!</definedName>
    <definedName name="Table_5d_All" localSheetId="16">#REF!</definedName>
    <definedName name="Table_5d_All" localSheetId="17">#REF!</definedName>
    <definedName name="Table_5d_All" localSheetId="30">#REF!</definedName>
    <definedName name="Table_5d_All" localSheetId="31">#REF!</definedName>
    <definedName name="Table_5d_All" localSheetId="38">#REF!</definedName>
    <definedName name="Table_5d_All" localSheetId="39">#REF!</definedName>
    <definedName name="Table_5d_All" localSheetId="40">#REF!</definedName>
    <definedName name="Table_5d_All" localSheetId="41">#REF!</definedName>
    <definedName name="Table_5d_All" localSheetId="42">#REF!</definedName>
    <definedName name="Table_5d_All" localSheetId="43">'Table 7-State MRSA Data'!#REF!</definedName>
    <definedName name="Table_5d_All" localSheetId="44">'Table 8-State CDI Data'!#REF!</definedName>
    <definedName name="Table_5d_All" localSheetId="45">#REF!</definedName>
    <definedName name="Table_5d_All" localSheetId="2">#REF!</definedName>
    <definedName name="Table_5d_All">#REF!</definedName>
    <definedName name="Table_5d_CR" localSheetId="53">#REF!</definedName>
    <definedName name="Table_5d_CR" localSheetId="1">#REF!</definedName>
    <definedName name="Table_5d_CR" localSheetId="46">#REF!</definedName>
    <definedName name="Table_5d_CR" localSheetId="47">#REF!</definedName>
    <definedName name="Table_5d_CR" localSheetId="48">#REF!</definedName>
    <definedName name="Table_5d_CR" localSheetId="49">#REF!</definedName>
    <definedName name="Table_5d_CR" localSheetId="50">#REF!</definedName>
    <definedName name="Table_5d_CR" localSheetId="51">'Table 10f-State SIR Comparison'!#REF!</definedName>
    <definedName name="Table_5d_CR" localSheetId="52">'Table 10g-State SIR Comparison'!#REF!</definedName>
    <definedName name="Table_5d_CR" localSheetId="4">#REF!</definedName>
    <definedName name="Table_5d_CR" localSheetId="5">#REF!</definedName>
    <definedName name="Table_5d_CR" localSheetId="6">#REF!</definedName>
    <definedName name="Table_5d_CR" localSheetId="7">#REF!</definedName>
    <definedName name="Table_5d_CR" localSheetId="8">'Table 1e-MRSA'!#REF!</definedName>
    <definedName name="Table_5d_CR" localSheetId="9">'Table 1f-CDI'!#REF!</definedName>
    <definedName name="Table_5d_CR" localSheetId="11">#REF!</definedName>
    <definedName name="Table_5d_CR" localSheetId="15">'Table 2b-NAT''L LABID Data'!#REF!</definedName>
    <definedName name="Table_5d_CR" localSheetId="16">#REF!</definedName>
    <definedName name="Table_5d_CR" localSheetId="17">#REF!</definedName>
    <definedName name="Table_5d_CR" localSheetId="19">#REF!</definedName>
    <definedName name="Table_5d_CR" localSheetId="20">#REF!</definedName>
    <definedName name="Table_5d_CR" localSheetId="21">#REF!</definedName>
    <definedName name="Table_5d_CR" localSheetId="22">#REF!</definedName>
    <definedName name="Table_5d_CR" localSheetId="23">#REF!</definedName>
    <definedName name="Table_5d_CR" localSheetId="24">#REF!</definedName>
    <definedName name="Table_5d_CR" localSheetId="25">#REF!</definedName>
    <definedName name="Table_5d_CR" localSheetId="26">#REF!</definedName>
    <definedName name="Table_5d_CR" localSheetId="27">#REF!</definedName>
    <definedName name="Table_5d_CR" localSheetId="28">#REF!</definedName>
    <definedName name="Table_5d_CR" localSheetId="29">#REF!</definedName>
    <definedName name="Table_5d_CR" localSheetId="30">#REF!</definedName>
    <definedName name="Table_5d_CR" localSheetId="31">#REF!</definedName>
    <definedName name="Table_5d_CR" localSheetId="38">#REF!</definedName>
    <definedName name="Table_5d_CR" localSheetId="39">#REF!</definedName>
    <definedName name="Table_5d_CR" localSheetId="40">#REF!</definedName>
    <definedName name="Table_5d_CR" localSheetId="41">#REF!</definedName>
    <definedName name="Table_5d_CR" localSheetId="42">#REF!</definedName>
    <definedName name="Table_5d_CR" localSheetId="43">'Table 7-State MRSA Data'!#REF!</definedName>
    <definedName name="Table_5d_CR" localSheetId="44">'Table 8-State CDI Data'!#REF!</definedName>
    <definedName name="Table_5d_CR" localSheetId="45">#REF!</definedName>
    <definedName name="Table_5d_CR" localSheetId="2">#REF!</definedName>
    <definedName name="Table_5d_CR">#REF!</definedName>
    <definedName name="Table_7a" localSheetId="53">#REF!</definedName>
    <definedName name="Table_7a" localSheetId="1">#REF!</definedName>
    <definedName name="Table_7a" localSheetId="47">#REF!</definedName>
    <definedName name="Table_7a" localSheetId="48">#REF!</definedName>
    <definedName name="Table_7a" localSheetId="49">#REF!</definedName>
    <definedName name="Table_7a" localSheetId="50">#REF!</definedName>
    <definedName name="Table_7a" localSheetId="51">'Table 10f-State SIR Comparison'!#REF!</definedName>
    <definedName name="Table_7a" localSheetId="52">'Table 10g-State SIR Comparison'!#REF!</definedName>
    <definedName name="Table_7a" localSheetId="4">#REF!</definedName>
    <definedName name="Table_7a" localSheetId="5">#REF!</definedName>
    <definedName name="Table_7a" localSheetId="7">#REF!</definedName>
    <definedName name="Table_7a" localSheetId="8">'Table 1e-MRSA'!#REF!</definedName>
    <definedName name="Table_7a" localSheetId="9">'Table 1f-CDI'!#REF!</definedName>
    <definedName name="Table_7a" localSheetId="11">#REF!</definedName>
    <definedName name="Table_7a" localSheetId="15">'Table 2b-NAT''L LABID Data'!#REF!</definedName>
    <definedName name="Table_7a" localSheetId="16">#REF!</definedName>
    <definedName name="Table_7a" localSheetId="17">#REF!</definedName>
    <definedName name="Table_7a" localSheetId="30">#REF!</definedName>
    <definedName name="Table_7a" localSheetId="31">#REF!</definedName>
    <definedName name="Table_7a" localSheetId="38">#REF!</definedName>
    <definedName name="Table_7a" localSheetId="39">#REF!</definedName>
    <definedName name="Table_7a" localSheetId="40">#REF!</definedName>
    <definedName name="Table_7a" localSheetId="41">#REF!</definedName>
    <definedName name="Table_7a" localSheetId="42">#REF!</definedName>
    <definedName name="Table_7a" localSheetId="43">'Table 7-State MRSA Data'!#REF!</definedName>
    <definedName name="Table_7a" localSheetId="44">'Table 8-State CDI Data'!#REF!</definedName>
    <definedName name="Table_7a" localSheetId="45">#REF!</definedName>
    <definedName name="Table_7a" localSheetId="2">#REF!</definedName>
    <definedName name="Table_7a">#REF!</definedName>
    <definedName name="Table_7b" localSheetId="53">#REF!</definedName>
    <definedName name="Table_7b" localSheetId="1">#REF!</definedName>
    <definedName name="Table_7b" localSheetId="47">#REF!</definedName>
    <definedName name="Table_7b" localSheetId="48">#REF!</definedName>
    <definedName name="Table_7b" localSheetId="49">#REF!</definedName>
    <definedName name="Table_7b" localSheetId="50">#REF!</definedName>
    <definedName name="Table_7b" localSheetId="51">'Table 10f-State SIR Comparison'!#REF!</definedName>
    <definedName name="Table_7b" localSheetId="52">'Table 10g-State SIR Comparison'!#REF!</definedName>
    <definedName name="Table_7b" localSheetId="4">#REF!</definedName>
    <definedName name="Table_7b" localSheetId="5">#REF!</definedName>
    <definedName name="Table_7b" localSheetId="7">#REF!</definedName>
    <definedName name="Table_7b" localSheetId="8">'Table 1e-MRSA'!#REF!</definedName>
    <definedName name="Table_7b" localSheetId="9">'Table 1f-CDI'!#REF!</definedName>
    <definedName name="Table_7b" localSheetId="11">#REF!</definedName>
    <definedName name="Table_7b" localSheetId="15">'Table 2b-NAT''L LABID Data'!#REF!</definedName>
    <definedName name="Table_7b" localSheetId="16">#REF!</definedName>
    <definedName name="Table_7b" localSheetId="17">#REF!</definedName>
    <definedName name="Table_7b" localSheetId="30">#REF!</definedName>
    <definedName name="Table_7b" localSheetId="31">#REF!</definedName>
    <definedName name="Table_7b" localSheetId="38">#REF!</definedName>
    <definedName name="Table_7b" localSheetId="39">#REF!</definedName>
    <definedName name="Table_7b" localSheetId="40">#REF!</definedName>
    <definedName name="Table_7b" localSheetId="41">#REF!</definedName>
    <definedName name="Table_7b" localSheetId="42">#REF!</definedName>
    <definedName name="Table_7b" localSheetId="43">'Table 7-State MRSA Data'!#REF!</definedName>
    <definedName name="Table_7b" localSheetId="44">'Table 8-State CDI Data'!#REF!</definedName>
    <definedName name="Table_7b" localSheetId="45">#REF!</definedName>
    <definedName name="Table_7b" localSheetId="2">#REF!</definedName>
    <definedName name="Table_7b">#REF!</definedName>
    <definedName name="Table_7c" localSheetId="53">#REF!</definedName>
    <definedName name="Table_7c" localSheetId="1">#REF!</definedName>
    <definedName name="Table_7c" localSheetId="47">#REF!</definedName>
    <definedName name="Table_7c" localSheetId="48">#REF!</definedName>
    <definedName name="Table_7c" localSheetId="49">#REF!</definedName>
    <definedName name="Table_7c" localSheetId="50">#REF!</definedName>
    <definedName name="Table_7c" localSheetId="51">'Table 10f-State SIR Comparison'!#REF!</definedName>
    <definedName name="Table_7c" localSheetId="52">'Table 10g-State SIR Comparison'!#REF!</definedName>
    <definedName name="Table_7c" localSheetId="4">#REF!</definedName>
    <definedName name="Table_7c" localSheetId="5">#REF!</definedName>
    <definedName name="Table_7c" localSheetId="7">#REF!</definedName>
    <definedName name="Table_7c" localSheetId="8">'Table 1e-MRSA'!#REF!</definedName>
    <definedName name="Table_7c" localSheetId="9">'Table 1f-CDI'!#REF!</definedName>
    <definedName name="Table_7c" localSheetId="11">#REF!</definedName>
    <definedName name="Table_7c" localSheetId="15">'Table 2b-NAT''L LABID Data'!#REF!</definedName>
    <definedName name="Table_7c" localSheetId="16">#REF!</definedName>
    <definedName name="Table_7c" localSheetId="17">#REF!</definedName>
    <definedName name="Table_7c" localSheetId="30">#REF!</definedName>
    <definedName name="Table_7c" localSheetId="31">#REF!</definedName>
    <definedName name="Table_7c" localSheetId="38">#REF!</definedName>
    <definedName name="Table_7c" localSheetId="39">#REF!</definedName>
    <definedName name="Table_7c" localSheetId="40">#REF!</definedName>
    <definedName name="Table_7c" localSheetId="41">#REF!</definedName>
    <definedName name="Table_7c" localSheetId="42">#REF!</definedName>
    <definedName name="Table_7c" localSheetId="43">'Table 7-State MRSA Data'!#REF!</definedName>
    <definedName name="Table_7c" localSheetId="44">'Table 8-State CDI Data'!#REF!</definedName>
    <definedName name="Table_7c" localSheetId="45">#REF!</definedName>
    <definedName name="Table_7c" localSheetId="2">#REF!</definedName>
    <definedName name="Table_7c">#REF!</definedName>
    <definedName name="Table_8b_all" localSheetId="53">#REF!</definedName>
    <definedName name="Table_8b_all" localSheetId="1">#REF!</definedName>
    <definedName name="Table_8b_all" localSheetId="47">#REF!</definedName>
    <definedName name="Table_8b_all" localSheetId="48">#REF!</definedName>
    <definedName name="Table_8b_all" localSheetId="49">#REF!</definedName>
    <definedName name="Table_8b_all" localSheetId="50">#REF!</definedName>
    <definedName name="Table_8b_all" localSheetId="51">'Table 10f-State SIR Comparison'!#REF!</definedName>
    <definedName name="Table_8b_all" localSheetId="52">'Table 10g-State SIR Comparison'!#REF!</definedName>
    <definedName name="Table_8b_all" localSheetId="4">#REF!</definedName>
    <definedName name="Table_8b_all" localSheetId="5">#REF!</definedName>
    <definedName name="Table_8b_all" localSheetId="7">#REF!</definedName>
    <definedName name="Table_8b_all" localSheetId="8">'Table 1e-MRSA'!#REF!</definedName>
    <definedName name="Table_8b_all" localSheetId="9">'Table 1f-CDI'!#REF!</definedName>
    <definedName name="Table_8b_all" localSheetId="11">#REF!</definedName>
    <definedName name="Table_8b_all" localSheetId="15">'Table 2b-NAT''L LABID Data'!#REF!</definedName>
    <definedName name="Table_8b_all" localSheetId="16">#REF!</definedName>
    <definedName name="Table_8b_all" localSheetId="17">#REF!</definedName>
    <definedName name="Table_8b_all" localSheetId="30">#REF!</definedName>
    <definedName name="Table_8b_all" localSheetId="31">#REF!</definedName>
    <definedName name="Table_8b_all" localSheetId="38">#REF!</definedName>
    <definedName name="Table_8b_all" localSheetId="39">#REF!</definedName>
    <definedName name="Table_8b_all" localSheetId="40">#REF!</definedName>
    <definedName name="Table_8b_all" localSheetId="41">#REF!</definedName>
    <definedName name="Table_8b_all" localSheetId="42">#REF!</definedName>
    <definedName name="Table_8b_all" localSheetId="43">'Table 7-State MRSA Data'!#REF!</definedName>
    <definedName name="Table_8b_all" localSheetId="44">'Table 8-State CDI Data'!#REF!</definedName>
    <definedName name="Table_8b_all" localSheetId="45">#REF!</definedName>
    <definedName name="Table_8b_all" localSheetId="2">#REF!</definedName>
    <definedName name="Table_8b_all">#REF!</definedName>
    <definedName name="Table_8b_CR" localSheetId="53">#REF!</definedName>
    <definedName name="Table_8b_CR" localSheetId="1">#REF!</definedName>
    <definedName name="Table_8b_CR" localSheetId="46">#REF!</definedName>
    <definedName name="Table_8b_CR" localSheetId="47">#REF!</definedName>
    <definedName name="Table_8b_CR" localSheetId="48">#REF!</definedName>
    <definedName name="Table_8b_CR" localSheetId="49">#REF!</definedName>
    <definedName name="Table_8b_CR" localSheetId="50">#REF!</definedName>
    <definedName name="Table_8b_CR" localSheetId="51">'Table 10f-State SIR Comparison'!#REF!</definedName>
    <definedName name="Table_8b_CR" localSheetId="52">'Table 10g-State SIR Comparison'!#REF!</definedName>
    <definedName name="Table_8b_CR" localSheetId="4">#REF!</definedName>
    <definedName name="Table_8b_CR" localSheetId="5">#REF!</definedName>
    <definedName name="Table_8b_CR" localSheetId="6">#REF!</definedName>
    <definedName name="Table_8b_CR" localSheetId="7">#REF!</definedName>
    <definedName name="Table_8b_CR" localSheetId="8">'Table 1e-MRSA'!#REF!</definedName>
    <definedName name="Table_8b_CR" localSheetId="9">'Table 1f-CDI'!#REF!</definedName>
    <definedName name="Table_8b_CR" localSheetId="11">#REF!</definedName>
    <definedName name="Table_8b_CR" localSheetId="15">'Table 2b-NAT''L LABID Data'!#REF!</definedName>
    <definedName name="Table_8b_CR" localSheetId="16">#REF!</definedName>
    <definedName name="Table_8b_CR" localSheetId="17">#REF!</definedName>
    <definedName name="Table_8b_CR" localSheetId="19">#REF!</definedName>
    <definedName name="Table_8b_CR" localSheetId="20">#REF!</definedName>
    <definedName name="Table_8b_CR" localSheetId="21">#REF!</definedName>
    <definedName name="Table_8b_CR" localSheetId="22">#REF!</definedName>
    <definedName name="Table_8b_CR" localSheetId="23">#REF!</definedName>
    <definedName name="Table_8b_CR" localSheetId="24">#REF!</definedName>
    <definedName name="Table_8b_CR" localSheetId="25">#REF!</definedName>
    <definedName name="Table_8b_CR" localSheetId="26">#REF!</definedName>
    <definedName name="Table_8b_CR" localSheetId="27">#REF!</definedName>
    <definedName name="Table_8b_CR" localSheetId="28">#REF!</definedName>
    <definedName name="Table_8b_CR" localSheetId="29">#REF!</definedName>
    <definedName name="Table_8b_CR" localSheetId="30">#REF!</definedName>
    <definedName name="Table_8b_CR" localSheetId="31">#REF!</definedName>
    <definedName name="Table_8b_CR" localSheetId="38">#REF!</definedName>
    <definedName name="Table_8b_CR" localSheetId="39">#REF!</definedName>
    <definedName name="Table_8b_CR" localSheetId="40">#REF!</definedName>
    <definedName name="Table_8b_CR" localSheetId="41">#REF!</definedName>
    <definedName name="Table_8b_CR" localSheetId="42">#REF!</definedName>
    <definedName name="Table_8b_CR" localSheetId="43">'Table 7-State MRSA Data'!#REF!</definedName>
    <definedName name="Table_8b_CR" localSheetId="44">'Table 8-State CDI Data'!#REF!</definedName>
    <definedName name="Table_8b_CR" localSheetId="45">#REF!</definedName>
    <definedName name="Table_8b_CR" localSheetId="2">#REF!</definedName>
    <definedName name="Table_8b_CR">#REF!</definedName>
    <definedName name="Table_8c_All" localSheetId="53">#REF!</definedName>
    <definedName name="Table_8c_All" localSheetId="1">#REF!</definedName>
    <definedName name="Table_8c_All" localSheetId="47">#REF!</definedName>
    <definedName name="Table_8c_All" localSheetId="48">#REF!</definedName>
    <definedName name="Table_8c_All" localSheetId="49">#REF!</definedName>
    <definedName name="Table_8c_All" localSheetId="50">#REF!</definedName>
    <definedName name="Table_8c_All" localSheetId="51">'Table 10f-State SIR Comparison'!#REF!</definedName>
    <definedName name="Table_8c_All" localSheetId="52">'Table 10g-State SIR Comparison'!#REF!</definedName>
    <definedName name="Table_8c_All" localSheetId="4">#REF!</definedName>
    <definedName name="Table_8c_All" localSheetId="5">#REF!</definedName>
    <definedName name="Table_8c_All" localSheetId="7">#REF!</definedName>
    <definedName name="Table_8c_All" localSheetId="8">'Table 1e-MRSA'!#REF!</definedName>
    <definedName name="Table_8c_All" localSheetId="9">'Table 1f-CDI'!#REF!</definedName>
    <definedName name="Table_8c_All" localSheetId="11">#REF!</definedName>
    <definedName name="Table_8c_All" localSheetId="15">'Table 2b-NAT''L LABID Data'!#REF!</definedName>
    <definedName name="Table_8c_All" localSheetId="16">#REF!</definedName>
    <definedName name="Table_8c_All" localSheetId="17">#REF!</definedName>
    <definedName name="Table_8c_All" localSheetId="30">#REF!</definedName>
    <definedName name="Table_8c_All" localSheetId="31">#REF!</definedName>
    <definedName name="Table_8c_All" localSheetId="38">#REF!</definedName>
    <definedName name="Table_8c_All" localSheetId="39">#REF!</definedName>
    <definedName name="Table_8c_All" localSheetId="40">#REF!</definedName>
    <definedName name="Table_8c_All" localSheetId="41">#REF!</definedName>
    <definedName name="Table_8c_All" localSheetId="42">#REF!</definedName>
    <definedName name="Table_8c_All" localSheetId="43">'Table 7-State MRSA Data'!#REF!</definedName>
    <definedName name="Table_8c_All" localSheetId="44">'Table 8-State CDI Data'!#REF!</definedName>
    <definedName name="Table_8c_All" localSheetId="45">#REF!</definedName>
    <definedName name="Table_8c_All" localSheetId="2">#REF!</definedName>
    <definedName name="Table_8c_All">#REF!</definedName>
    <definedName name="Table_8c_CR" localSheetId="53">#REF!</definedName>
    <definedName name="Table_8c_CR" localSheetId="1">#REF!</definedName>
    <definedName name="Table_8c_CR" localSheetId="46">#REF!</definedName>
    <definedName name="Table_8c_CR" localSheetId="47">#REF!</definedName>
    <definedName name="Table_8c_CR" localSheetId="48">#REF!</definedName>
    <definedName name="Table_8c_CR" localSheetId="49">#REF!</definedName>
    <definedName name="Table_8c_CR" localSheetId="50">#REF!</definedName>
    <definedName name="Table_8c_CR" localSheetId="51">'Table 10f-State SIR Comparison'!#REF!</definedName>
    <definedName name="Table_8c_CR" localSheetId="52">'Table 10g-State SIR Comparison'!#REF!</definedName>
    <definedName name="Table_8c_CR" localSheetId="4">#REF!</definedName>
    <definedName name="Table_8c_CR" localSheetId="5">#REF!</definedName>
    <definedName name="Table_8c_CR" localSheetId="6">#REF!</definedName>
    <definedName name="Table_8c_CR" localSheetId="7">#REF!</definedName>
    <definedName name="Table_8c_CR" localSheetId="8">'Table 1e-MRSA'!#REF!</definedName>
    <definedName name="Table_8c_CR" localSheetId="9">'Table 1f-CDI'!#REF!</definedName>
    <definedName name="Table_8c_CR" localSheetId="11">#REF!</definedName>
    <definedName name="Table_8c_CR" localSheetId="15">'Table 2b-NAT''L LABID Data'!#REF!</definedName>
    <definedName name="Table_8c_CR" localSheetId="16">#REF!</definedName>
    <definedName name="Table_8c_CR" localSheetId="17">#REF!</definedName>
    <definedName name="Table_8c_CR" localSheetId="19">#REF!</definedName>
    <definedName name="Table_8c_CR" localSheetId="20">#REF!</definedName>
    <definedName name="Table_8c_CR" localSheetId="21">#REF!</definedName>
    <definedName name="Table_8c_CR" localSheetId="22">#REF!</definedName>
    <definedName name="Table_8c_CR" localSheetId="23">#REF!</definedName>
    <definedName name="Table_8c_CR" localSheetId="24">#REF!</definedName>
    <definedName name="Table_8c_CR" localSheetId="25">#REF!</definedName>
    <definedName name="Table_8c_CR" localSheetId="26">#REF!</definedName>
    <definedName name="Table_8c_CR" localSheetId="27">#REF!</definedName>
    <definedName name="Table_8c_CR" localSheetId="28">#REF!</definedName>
    <definedName name="Table_8c_CR" localSheetId="29">#REF!</definedName>
    <definedName name="Table_8c_CR" localSheetId="30">#REF!</definedName>
    <definedName name="Table_8c_CR" localSheetId="31">#REF!</definedName>
    <definedName name="Table_8c_CR" localSheetId="38">#REF!</definedName>
    <definedName name="Table_8c_CR" localSheetId="39">#REF!</definedName>
    <definedName name="Table_8c_CR" localSheetId="40">#REF!</definedName>
    <definedName name="Table_8c_CR" localSheetId="41">#REF!</definedName>
    <definedName name="Table_8c_CR" localSheetId="42">#REF!</definedName>
    <definedName name="Table_8c_CR" localSheetId="43">'Table 7-State MRSA Data'!#REF!</definedName>
    <definedName name="Table_8c_CR" localSheetId="44">'Table 8-State CDI Data'!#REF!</definedName>
    <definedName name="Table_8c_CR" localSheetId="45">#REF!</definedName>
    <definedName name="Table_8c_CR" localSheetId="2">#REF!</definedName>
    <definedName name="Table_8c_CR">#REF!</definedName>
    <definedName name="Table2b_IRF" localSheetId="53">#REF!</definedName>
    <definedName name="Table2b_IRF" localSheetId="1">#REF!</definedName>
    <definedName name="Table2b_IRF" localSheetId="48">#REF!</definedName>
    <definedName name="Table2b_IRF" localSheetId="51">'Table 10f-State SIR Comparison'!#REF!</definedName>
    <definedName name="Table2b_IRF" localSheetId="52">'Table 10g-State SIR Comparison'!#REF!</definedName>
    <definedName name="Table2b_IRF" localSheetId="4">#REF!</definedName>
    <definedName name="Table2b_IRF" localSheetId="5">#REF!</definedName>
    <definedName name="Table2b_IRF" localSheetId="7">#REF!</definedName>
    <definedName name="Table2b_IRF" localSheetId="9">#REF!</definedName>
    <definedName name="Table2b_IRF" localSheetId="11">#REF!</definedName>
    <definedName name="Table2b_IRF" localSheetId="15">'Table 2b-NAT''L LABID Data'!#REF!</definedName>
    <definedName name="Table2b_IRF" localSheetId="16">#REF!</definedName>
    <definedName name="Table2b_IRF" localSheetId="17">#REF!</definedName>
    <definedName name="Table2b_IRF" localSheetId="30">#REF!</definedName>
    <definedName name="Table2b_IRF" localSheetId="31">#REF!</definedName>
    <definedName name="Table2b_IRF" localSheetId="38">#REF!</definedName>
    <definedName name="Table2b_IRF" localSheetId="39">#REF!</definedName>
    <definedName name="Table2b_IRF" localSheetId="40">#REF!</definedName>
    <definedName name="Table2b_IRF" localSheetId="41">#REF!</definedName>
    <definedName name="Table2b_IRF" localSheetId="42">#REF!</definedName>
    <definedName name="Table2b_IRF" localSheetId="44">#REF!</definedName>
    <definedName name="Table2b_IRF" localSheetId="45">#REF!</definedName>
    <definedName name="Table2b_IRF">#REF!</definedName>
    <definedName name="Z_7C8A285F_2629_494A_8ED1_37EDB93DDDFF_.wvu.FilterData" localSheetId="46" hidden="1">'Table 10a-State SIR Comparison'!$A$4:$F$59</definedName>
    <definedName name="Z_7C8A285F_2629_494A_8ED1_37EDB93DDDFF_.wvu.FilterData" localSheetId="47" hidden="1">'Table 10b-State SIR Comparison'!$A$4:$F$59</definedName>
    <definedName name="Z_7C8A285F_2629_494A_8ED1_37EDB93DDDFF_.wvu.FilterData" localSheetId="48" hidden="1">'Table 10c-State SIR Comparison'!$A$4:$F$59</definedName>
    <definedName name="Z_7C8A285F_2629_494A_8ED1_37EDB93DDDFF_.wvu.FilterData" localSheetId="49" hidden="1">'Table 10d-State SIR Comparison'!$A$4:$F$59</definedName>
    <definedName name="Z_7C8A285F_2629_494A_8ED1_37EDB93DDDFF_.wvu.FilterData" localSheetId="50" hidden="1">'Table 10e-State SIR Comparison'!$A$4:$F$59</definedName>
    <definedName name="Z_7C8A285F_2629_494A_8ED1_37EDB93DDDFF_.wvu.FilterData" localSheetId="51" hidden="1">'Table 10f-State SIR Comparison'!$A$4:$F$59</definedName>
    <definedName name="Z_7C8A285F_2629_494A_8ED1_37EDB93DDDFF_.wvu.FilterData" localSheetId="52" hidden="1">'Table 10g-State SIR Comparison'!$A$4:$F$59</definedName>
    <definedName name="Z_7C8A285F_2629_494A_8ED1_37EDB93DDDFF_.wvu.FilterData" localSheetId="3" hidden="1">'Table 1a-CLABSI'!$A$5:$H$59</definedName>
    <definedName name="Z_7C8A285F_2629_494A_8ED1_37EDB93DDDFF_.wvu.FilterData" localSheetId="14" hidden="1">'Table 2a-iii-NAT''L DA Data  '!$A$8:$T$45</definedName>
    <definedName name="Z_7C8A285F_2629_494A_8ED1_37EDB93DDDFF_.wvu.FilterData" localSheetId="13" hidden="1">'Table 2a-ii-NAT''L DA Data'!$A$8:$T$89</definedName>
    <definedName name="Z_7C8A285F_2629_494A_8ED1_37EDB93DDDFF_.wvu.FilterData" localSheetId="12" hidden="1">'Table 2a-i-NAT''L DA Data '!$A$8:$T$92</definedName>
    <definedName name="Z_7C8A285F_2629_494A_8ED1_37EDB93DDDFF_.wvu.FilterData" localSheetId="16" hidden="1">'Table 2c-NAT''L SSI Data'!$A$5:$AF$47</definedName>
    <definedName name="Z_7C8A285F_2629_494A_8ED1_37EDB93DDDFF_.wvu.FilterData" localSheetId="17" hidden="1">'Table 2d-NAT''L SSI Data'!$A$6:$AF$47</definedName>
    <definedName name="Z_7C8A285F_2629_494A_8ED1_37EDB93DDDFF_.wvu.FilterData" localSheetId="18" hidden="1">'Table 3a-State CLABSI Data'!$A$5:$Q$60</definedName>
    <definedName name="Z_7C8A285F_2629_494A_8ED1_37EDB93DDDFF_.wvu.FilterData" localSheetId="19" hidden="1">'Table 3b-State CLABSI Data'!$A$5:$P$60</definedName>
    <definedName name="Z_7C8A285F_2629_494A_8ED1_37EDB93DDDFF_.wvu.FilterData" localSheetId="20" hidden="1">'Table 3c-State CLABSI Data'!$A$5:$P$60</definedName>
    <definedName name="Z_7C8A285F_2629_494A_8ED1_37EDB93DDDFF_.wvu.FilterData" localSheetId="21" hidden="1">'Table 3d-State CLABSI Data'!$A$5:$P$60</definedName>
    <definedName name="Z_7C8A285F_2629_494A_8ED1_37EDB93DDDFF_.wvu.FilterData" localSheetId="22" hidden="1">'Table 4a-State CAUTI Data'!$A$5:$Q$60</definedName>
    <definedName name="Z_7C8A285F_2629_494A_8ED1_37EDB93DDDFF_.wvu.FilterData" localSheetId="23" hidden="1">'Table 4b-State CAUTI Data'!$A$5:$P$60</definedName>
    <definedName name="Z_7C8A285F_2629_494A_8ED1_37EDB93DDDFF_.wvu.FilterData" localSheetId="24" hidden="1">'Table 4c-State CAUTI Data'!$A$5:$P$60</definedName>
    <definedName name="Z_7C8A285F_2629_494A_8ED1_37EDB93DDDFF_.wvu.FilterData" localSheetId="25" hidden="1">'Table 5a-State VAE Data '!$A$5:$Q$60</definedName>
    <definedName name="Z_7C8A285F_2629_494A_8ED1_37EDB93DDDFF_.wvu.FilterData" localSheetId="26" hidden="1">'Table 5b-State VAE Data '!$A$5:$P$60</definedName>
    <definedName name="Z_7C8A285F_2629_494A_8ED1_37EDB93DDDFF_.wvu.FilterData" localSheetId="27" hidden="1">'Table 5c-State VAE Data'!$A$5:$P$60</definedName>
    <definedName name="Z_7C8A285F_2629_494A_8ED1_37EDB93DDDFF_.wvu.FilterData" localSheetId="28" hidden="1">'Table 6a-State SSI Data'!$A$5:$R$60</definedName>
    <definedName name="Z_7C8A285F_2629_494A_8ED1_37EDB93DDDFF_.wvu.FilterData" localSheetId="29" hidden="1">'Table 6b-State SSI Data'!$A$5:$R$60</definedName>
    <definedName name="Z_7C8A285F_2629_494A_8ED1_37EDB93DDDFF_.wvu.FilterData" localSheetId="30" hidden="1">'Table 6c-State SSI Data'!$A$5:$Q$60</definedName>
    <definedName name="Z_7C8A285F_2629_494A_8ED1_37EDB93DDDFF_.wvu.FilterData" localSheetId="31" hidden="1">'Table 6d-State SSI Data'!$A$5:$Q$60</definedName>
    <definedName name="Z_7C8A285F_2629_494A_8ED1_37EDB93DDDFF_.wvu.FilterData" localSheetId="32" hidden="1">'Table 6e-State SSI Data'!$A$5:$Q$60</definedName>
    <definedName name="Z_7C8A285F_2629_494A_8ED1_37EDB93DDDFF_.wvu.FilterData" localSheetId="33" hidden="1">'Table 6f-State SSI Data'!$A$5:$Q$60</definedName>
    <definedName name="Z_7C8A285F_2629_494A_8ED1_37EDB93DDDFF_.wvu.FilterData" localSheetId="34" hidden="1">'Table 6g-State SSI Data'!$A$5:$Q$60</definedName>
    <definedName name="Z_7C8A285F_2629_494A_8ED1_37EDB93DDDFF_.wvu.FilterData" localSheetId="35" hidden="1">'Table 6h-State SSI Data'!$A$5:$Q$60</definedName>
    <definedName name="Z_7C8A285F_2629_494A_8ED1_37EDB93DDDFF_.wvu.FilterData" localSheetId="36" hidden="1">'Table 6i-State SSI Data'!$A$5:$Q$60</definedName>
    <definedName name="Z_7C8A285F_2629_494A_8ED1_37EDB93DDDFF_.wvu.FilterData" localSheetId="37" hidden="1">'Table 6j-State SSI Data'!$A$5:$Q$60</definedName>
    <definedName name="Z_7C8A285F_2629_494A_8ED1_37EDB93DDDFF_.wvu.FilterData" localSheetId="38" hidden="1">'Table 6k-State SSI Data'!$A$5:$Q$60</definedName>
    <definedName name="Z_7C8A285F_2629_494A_8ED1_37EDB93DDDFF_.wvu.FilterData" localSheetId="39" hidden="1">'Table 6l-State SSI Data'!$A$5:$Q$60</definedName>
    <definedName name="Z_7C8A285F_2629_494A_8ED1_37EDB93DDDFF_.wvu.FilterData" localSheetId="40" hidden="1">'Table 6m-State SSI Data'!$A$5:$Q$60</definedName>
    <definedName name="Z_7C8A285F_2629_494A_8ED1_37EDB93DDDFF_.wvu.FilterData" localSheetId="41" hidden="1">'Table 6n-State SSI Data'!$A$5:$Q$60</definedName>
    <definedName name="Z_7C8A285F_2629_494A_8ED1_37EDB93DDDFF_.wvu.FilterData" localSheetId="42" hidden="1">'Table 6o-State SSI Data'!$A$5:$Q$60</definedName>
    <definedName name="Z_7C8A285F_2629_494A_8ED1_37EDB93DDDFF_.wvu.FilterData" localSheetId="43" hidden="1">'Table 7-State MRSA Data'!$A$5:$Q$60</definedName>
    <definedName name="Z_7C8A285F_2629_494A_8ED1_37EDB93DDDFF_.wvu.FilterData" localSheetId="44" hidden="1">'Table 8-State CDI Data'!$A$5:$Q$60</definedName>
    <definedName name="Z_7C8A285F_2629_494A_8ED1_37EDB93DDDFF_.wvu.FilterData" localSheetId="45" hidden="1">'Table 9-NAT''L SIR Comparison'!$A$8:$L$37</definedName>
    <definedName name="Z_99FC99AA_555A_405A_8902_0A1F26F375E4_.wvu.FilterData" localSheetId="46" hidden="1">'Table 10a-State SIR Comparison'!$A$4:$F$59</definedName>
    <definedName name="Z_99FC99AA_555A_405A_8902_0A1F26F375E4_.wvu.FilterData" localSheetId="47" hidden="1">'Table 10b-State SIR Comparison'!$A$4:$F$59</definedName>
    <definedName name="Z_99FC99AA_555A_405A_8902_0A1F26F375E4_.wvu.FilterData" localSheetId="48" hidden="1">'Table 10c-State SIR Comparison'!$A$4:$F$59</definedName>
    <definedName name="Z_99FC99AA_555A_405A_8902_0A1F26F375E4_.wvu.FilterData" localSheetId="49" hidden="1">'Table 10d-State SIR Comparison'!$A$4:$F$59</definedName>
    <definedName name="Z_99FC99AA_555A_405A_8902_0A1F26F375E4_.wvu.FilterData" localSheetId="50" hidden="1">'Table 10e-State SIR Comparison'!$A$4:$F$59</definedName>
    <definedName name="Z_99FC99AA_555A_405A_8902_0A1F26F375E4_.wvu.FilterData" localSheetId="51" hidden="1">'Table 10f-State SIR Comparison'!$A$4:$F$59</definedName>
    <definedName name="Z_99FC99AA_555A_405A_8902_0A1F26F375E4_.wvu.FilterData" localSheetId="52" hidden="1">'Table 10g-State SIR Comparison'!$A$4:$F$59</definedName>
    <definedName name="Z_99FC99AA_555A_405A_8902_0A1F26F375E4_.wvu.FilterData" localSheetId="3" hidden="1">'Table 1a-CLABSI'!$A$5:$H$59</definedName>
    <definedName name="Z_99FC99AA_555A_405A_8902_0A1F26F375E4_.wvu.FilterData" localSheetId="14" hidden="1">'Table 2a-iii-NAT''L DA Data  '!$A$8:$T$45</definedName>
    <definedName name="Z_99FC99AA_555A_405A_8902_0A1F26F375E4_.wvu.FilterData" localSheetId="13" hidden="1">'Table 2a-ii-NAT''L DA Data'!$A$8:$T$89</definedName>
    <definedName name="Z_99FC99AA_555A_405A_8902_0A1F26F375E4_.wvu.FilterData" localSheetId="12" hidden="1">'Table 2a-i-NAT''L DA Data '!$A$8:$T$92</definedName>
    <definedName name="Z_99FC99AA_555A_405A_8902_0A1F26F375E4_.wvu.FilterData" localSheetId="16" hidden="1">'Table 2c-NAT''L SSI Data'!$A$5:$AF$47</definedName>
    <definedName name="Z_99FC99AA_555A_405A_8902_0A1F26F375E4_.wvu.FilterData" localSheetId="17" hidden="1">'Table 2d-NAT''L SSI Data'!$A$6:$AF$47</definedName>
    <definedName name="Z_99FC99AA_555A_405A_8902_0A1F26F375E4_.wvu.FilterData" localSheetId="18" hidden="1">'Table 3a-State CLABSI Data'!$A$5:$Q$60</definedName>
    <definedName name="Z_99FC99AA_555A_405A_8902_0A1F26F375E4_.wvu.FilterData" localSheetId="19" hidden="1">'Table 3b-State CLABSI Data'!$A$5:$P$60</definedName>
    <definedName name="Z_99FC99AA_555A_405A_8902_0A1F26F375E4_.wvu.FilterData" localSheetId="20" hidden="1">'Table 3c-State CLABSI Data'!$A$5:$P$60</definedName>
    <definedName name="Z_99FC99AA_555A_405A_8902_0A1F26F375E4_.wvu.FilterData" localSheetId="21" hidden="1">'Table 3d-State CLABSI Data'!$A$5:$P$60</definedName>
    <definedName name="Z_99FC99AA_555A_405A_8902_0A1F26F375E4_.wvu.FilterData" localSheetId="22" hidden="1">'Table 4a-State CAUTI Data'!$A$5:$Q$60</definedName>
    <definedName name="Z_99FC99AA_555A_405A_8902_0A1F26F375E4_.wvu.FilterData" localSheetId="23" hidden="1">'Table 4b-State CAUTI Data'!$A$5:$P$60</definedName>
    <definedName name="Z_99FC99AA_555A_405A_8902_0A1F26F375E4_.wvu.FilterData" localSheetId="24" hidden="1">'Table 4c-State CAUTI Data'!$A$5:$P$60</definedName>
    <definedName name="Z_99FC99AA_555A_405A_8902_0A1F26F375E4_.wvu.FilterData" localSheetId="25" hidden="1">'Table 5a-State VAE Data '!$A$5:$Q$60</definedName>
    <definedName name="Z_99FC99AA_555A_405A_8902_0A1F26F375E4_.wvu.FilterData" localSheetId="26" hidden="1">'Table 5b-State VAE Data '!$A$5:$P$60</definedName>
    <definedName name="Z_99FC99AA_555A_405A_8902_0A1F26F375E4_.wvu.FilterData" localSheetId="27" hidden="1">'Table 5c-State VAE Data'!$A$5:$P$60</definedName>
    <definedName name="Z_99FC99AA_555A_405A_8902_0A1F26F375E4_.wvu.FilterData" localSheetId="28" hidden="1">'Table 6a-State SSI Data'!$A$5:$R$60</definedName>
    <definedName name="Z_99FC99AA_555A_405A_8902_0A1F26F375E4_.wvu.FilterData" localSheetId="29" hidden="1">'Table 6b-State SSI Data'!$A$5:$R$60</definedName>
    <definedName name="Z_99FC99AA_555A_405A_8902_0A1F26F375E4_.wvu.FilterData" localSheetId="30" hidden="1">'Table 6c-State SSI Data'!$A$5:$Q$60</definedName>
    <definedName name="Z_99FC99AA_555A_405A_8902_0A1F26F375E4_.wvu.FilterData" localSheetId="31" hidden="1">'Table 6d-State SSI Data'!$A$5:$Q$60</definedName>
    <definedName name="Z_99FC99AA_555A_405A_8902_0A1F26F375E4_.wvu.FilterData" localSheetId="32" hidden="1">'Table 6e-State SSI Data'!$A$5:$Q$60</definedName>
    <definedName name="Z_99FC99AA_555A_405A_8902_0A1F26F375E4_.wvu.FilterData" localSheetId="33" hidden="1">'Table 6f-State SSI Data'!$A$5:$Q$60</definedName>
    <definedName name="Z_99FC99AA_555A_405A_8902_0A1F26F375E4_.wvu.FilterData" localSheetId="34" hidden="1">'Table 6g-State SSI Data'!$A$5:$Q$60</definedName>
    <definedName name="Z_99FC99AA_555A_405A_8902_0A1F26F375E4_.wvu.FilterData" localSheetId="35" hidden="1">'Table 6h-State SSI Data'!$A$5:$Q$60</definedName>
    <definedName name="Z_99FC99AA_555A_405A_8902_0A1F26F375E4_.wvu.FilterData" localSheetId="36" hidden="1">'Table 6i-State SSI Data'!$A$5:$Q$60</definedName>
    <definedName name="Z_99FC99AA_555A_405A_8902_0A1F26F375E4_.wvu.FilterData" localSheetId="37" hidden="1">'Table 6j-State SSI Data'!$A$5:$Q$60</definedName>
    <definedName name="Z_99FC99AA_555A_405A_8902_0A1F26F375E4_.wvu.FilterData" localSheetId="38" hidden="1">'Table 6k-State SSI Data'!$A$5:$Q$60</definedName>
    <definedName name="Z_99FC99AA_555A_405A_8902_0A1F26F375E4_.wvu.FilterData" localSheetId="39" hidden="1">'Table 6l-State SSI Data'!$A$5:$Q$60</definedName>
    <definedName name="Z_99FC99AA_555A_405A_8902_0A1F26F375E4_.wvu.FilterData" localSheetId="40" hidden="1">'Table 6m-State SSI Data'!$A$5:$Q$60</definedName>
    <definedName name="Z_99FC99AA_555A_405A_8902_0A1F26F375E4_.wvu.FilterData" localSheetId="41" hidden="1">'Table 6n-State SSI Data'!$A$5:$Q$60</definedName>
    <definedName name="Z_99FC99AA_555A_405A_8902_0A1F26F375E4_.wvu.FilterData" localSheetId="42" hidden="1">'Table 6o-State SSI Data'!$A$5:$Q$60</definedName>
    <definedName name="Z_99FC99AA_555A_405A_8902_0A1F26F375E4_.wvu.FilterData" localSheetId="43" hidden="1">'Table 7-State MRSA Data'!$A$5:$Q$60</definedName>
    <definedName name="Z_99FC99AA_555A_405A_8902_0A1F26F375E4_.wvu.FilterData" localSheetId="44" hidden="1">'Table 8-State CDI Data'!$A$5:$Q$60</definedName>
    <definedName name="Z_99FC99AA_555A_405A_8902_0A1F26F375E4_.wvu.FilterData" localSheetId="45" hidden="1">'Table 9-NAT''L SIR Comparison'!$A$8:$L$37</definedName>
  </definedNames>
  <calcPr calcId="191028"/>
  <customWorkbookViews>
    <customWorkbookView name="Jones, Karen (CDC/DDID/NCEZID/DHQP) (CTR) - Personal View" guid="{99FC99AA-555A-405A-8902-0A1F26F375E4}" mergeInterval="0" personalView="1" maximized="1" xWindow="1432" yWindow="-8" windowWidth="1456" windowHeight="876" tabRatio="577" activeSheetId="1"/>
    <customWorkbookView name="CDC User - Personal View" guid="{B249372F-983F-49DE-A7CF-14A3D5AA079F}" mergeInterval="0" personalView="1" xWindow="16" windowWidth="1239" windowHeight="976" activeSheetId="27"/>
    <customWorkbookView name="Lindsey Weiner - Personal View" guid="{18FB6344-C1D8-4A32-B8CA-93AC084D615F}" mergeInterval="0" personalView="1" xWindow="5" yWindow="9" windowWidth="1673" windowHeight="990" activeSheetId="9"/>
    <customWorkbookView name="Gillespie, Amanda (CDC/DDID/NCEZID/DHQP) (CTR) - Personal View" guid="{7C8A285F-2629-494A-8ED1-37EDB93DDDFF}" mergeInterval="0" personalView="1" maximized="1" xWindow="1912" yWindow="-8" windowWidth="1296" windowHeight="1000" tabRatio="577" activeSheetId="1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0" i="6" l="1"/>
</calcChain>
</file>

<file path=xl/sharedStrings.xml><?xml version="1.0" encoding="utf-8"?>
<sst xmlns="http://schemas.openxmlformats.org/spreadsheetml/2006/main" count="20758" uniqueCount="1139">
  <si>
    <t xml:space="preserve">Introduction: </t>
  </si>
  <si>
    <t xml:space="preserve">Welcome to the 2022 National and State HAI Progress Report using the 2015 baseline and risk adjustment calculations. Standardized infection ratios (SIRs) are used to describe different HAI types </t>
  </si>
  <si>
    <t xml:space="preserve">by comparing the number of observed infections to the number of predicted infections. </t>
  </si>
  <si>
    <t>This report is created by CDC staff with the National Healthcare Safety Network (NHSN).</t>
  </si>
  <si>
    <t>This workbook includes national and state-specific SIR data for acute care hospitals (ACHs).</t>
  </si>
  <si>
    <t xml:space="preserve">Scope of report: </t>
  </si>
  <si>
    <t>HAI Types</t>
  </si>
  <si>
    <t>ACH</t>
  </si>
  <si>
    <t xml:space="preserve">National </t>
  </si>
  <si>
    <t>State</t>
  </si>
  <si>
    <t>Central line-associated bloodstream infections (CLABSI) by locations</t>
  </si>
  <si>
    <t>þ</t>
  </si>
  <si>
    <t>Catheter-associated urinary tract infections (CAUTI) by locations</t>
  </si>
  <si>
    <t>Ventilator-associated events (VAE) by locations</t>
  </si>
  <si>
    <t>Surgical site infections (SSI)- All procedures for adults and pediatrics               (using Complex Admission Readmission (A/R) model)</t>
  </si>
  <si>
    <t xml:space="preserve">* Surgical site infections (SSI)- Adult procedures only
(using Complex AR model)
</t>
  </si>
  <si>
    <r>
      <t xml:space="preserve">Hospital-onset methicillin-resistant </t>
    </r>
    <r>
      <rPr>
        <i/>
        <sz val="10"/>
        <color theme="1"/>
        <rFont val="Arial"/>
        <family val="2"/>
      </rPr>
      <t>Staphylococcus aureus</t>
    </r>
    <r>
      <rPr>
        <sz val="10"/>
        <color theme="1"/>
        <rFont val="Arial"/>
        <family val="2"/>
      </rPr>
      <t xml:space="preserve"> (MRSA) bacteremia by facility-wide reporting</t>
    </r>
  </si>
  <si>
    <r>
      <t xml:space="preserve">Hospital-onset </t>
    </r>
    <r>
      <rPr>
        <i/>
        <sz val="10"/>
        <color theme="1"/>
        <rFont val="Arial"/>
        <family val="2"/>
      </rPr>
      <t>Clostridioides difficile</t>
    </r>
    <r>
      <rPr>
        <sz val="10"/>
        <color theme="1"/>
        <rFont val="Arial"/>
        <family val="2"/>
      </rPr>
      <t xml:space="preserve"> (CDI)  by facility-wide reporting</t>
    </r>
  </si>
  <si>
    <r>
      <t>*</t>
    </r>
    <r>
      <rPr>
        <sz val="9"/>
        <color theme="1"/>
        <rFont val="Arial"/>
        <family val="2"/>
      </rPr>
      <t xml:space="preserve">The Surgical Care Improvement Project (SCIP) procedures plus 5 of the most reported procedures nationally. </t>
    </r>
  </si>
  <si>
    <t>Table 1. Characteristics of acute care hospitals reporting to NHSN, 2022</t>
  </si>
  <si>
    <t>Characteristics</t>
  </si>
  <si>
    <t>2022 Statistics</t>
  </si>
  <si>
    <r>
      <t>Number of facilities reporting to NHSN</t>
    </r>
    <r>
      <rPr>
        <vertAlign val="superscript"/>
        <sz val="10"/>
        <color theme="1"/>
        <rFont val="Arial"/>
        <family val="2"/>
      </rPr>
      <t>1</t>
    </r>
  </si>
  <si>
    <t>Total Number of hospital admissions</t>
  </si>
  <si>
    <t>Median number of beds</t>
  </si>
  <si>
    <t>Mean number of beds</t>
  </si>
  <si>
    <t>Median number of ICU beds</t>
  </si>
  <si>
    <t>Mean number of ICU beds</t>
  </si>
  <si>
    <t>Mean number of full time epidemiologists</t>
  </si>
  <si>
    <t>Type of hospital</t>
  </si>
  <si>
    <t>No. (%)</t>
  </si>
  <si>
    <t>Children's hospitals</t>
  </si>
  <si>
    <t>General hospitals</t>
  </si>
  <si>
    <t>Military hospitals</t>
  </si>
  <si>
    <t>Oncology hospitals</t>
  </si>
  <si>
    <t>Orthopedic hospitals</t>
  </si>
  <si>
    <t>Psychiatric hospitals</t>
  </si>
  <si>
    <t>Surgical hospitals</t>
  </si>
  <si>
    <t>Women's hospitals</t>
  </si>
  <si>
    <t>Women and Child hospitals</t>
  </si>
  <si>
    <t>Median No. of beds</t>
  </si>
  <si>
    <t>Mean No. of beds</t>
  </si>
  <si>
    <t>Medical School Affiliation</t>
  </si>
  <si>
    <t>Yes</t>
  </si>
  <si>
    <t>No</t>
  </si>
  <si>
    <t>Type of medical school affiliation</t>
  </si>
  <si>
    <t>Graduate Medical School</t>
  </si>
  <si>
    <t>Major Teaching School</t>
  </si>
  <si>
    <t>Undergraduate Medical School</t>
  </si>
  <si>
    <t>2022 Annual National and State HAI Progress Report</t>
  </si>
  <si>
    <r>
      <rPr>
        <b/>
        <u/>
        <sz val="10"/>
        <rFont val="Arial"/>
        <family val="2"/>
      </rPr>
      <t>Acute Care Hospitals:</t>
    </r>
    <r>
      <rPr>
        <b/>
        <sz val="10"/>
        <rFont val="Arial"/>
        <family val="2"/>
      </rPr>
      <t xml:space="preserve"> Full series of tables for all national and state-specific data</t>
    </r>
  </si>
  <si>
    <t>Tables included in this report:</t>
  </si>
  <si>
    <t>Table 1</t>
  </si>
  <si>
    <t>Characteristics of NHSN Acute Care Hospitals reporting to NHSN by state</t>
  </si>
  <si>
    <t>1a. Central line-associated bloodstream infections (CLABSI)</t>
  </si>
  <si>
    <t>1b. Catheter-associated urinary tract infections (CAUTI)</t>
  </si>
  <si>
    <t>1c. Ventilator-associated events (VAE), including Infection-related ventilator-associated condition and possible ventilator-associated pneumonia (IVAC-Plus)</t>
  </si>
  <si>
    <t>1d. Surgical site infections (SSI)-COLO</t>
  </si>
  <si>
    <t>1d. Surgical site infections (SSI)-HYST</t>
  </si>
  <si>
    <r>
      <t xml:space="preserve">1e. Hospital-onset methicillin-resistant </t>
    </r>
    <r>
      <rPr>
        <i/>
        <sz val="10"/>
        <rFont val="Arial"/>
        <family val="2"/>
      </rPr>
      <t>Staphylococcus aureus</t>
    </r>
    <r>
      <rPr>
        <sz val="10"/>
        <rFont val="Arial"/>
        <family val="2"/>
      </rPr>
      <t xml:space="preserve"> (MRSA) bacteremia</t>
    </r>
  </si>
  <si>
    <r>
      <t xml:space="preserve">1f. Hospital-onset </t>
    </r>
    <r>
      <rPr>
        <i/>
        <sz val="10"/>
        <rFont val="Arial"/>
        <family val="2"/>
      </rPr>
      <t>Clostridioides difficile</t>
    </r>
    <r>
      <rPr>
        <sz val="10"/>
        <rFont val="Arial"/>
        <family val="2"/>
      </rPr>
      <t xml:space="preserve"> (CDI)</t>
    </r>
  </si>
  <si>
    <t>1g. Table 1 Footnotes</t>
  </si>
  <si>
    <t>Table 2</t>
  </si>
  <si>
    <t>National standardized infection ratios (SIRs)</t>
  </si>
  <si>
    <t>2a. CLABSI, CAUTI, and VAE from Acute Care Hospitals</t>
  </si>
  <si>
    <t>2a-i. CLABSI from Acute Care Hospitals by CDC Locations</t>
  </si>
  <si>
    <t>2a-ii. CAUTI from Acute Care Hospitals by CDC Locations</t>
  </si>
  <si>
    <t>2a-iii. VAE from Acute Care Hospitals by CDC Locations</t>
  </si>
  <si>
    <t>2b. Hospital-onset MRSA bacteremia and hospital-onset CDI from Acute Care Hospitals</t>
  </si>
  <si>
    <t xml:space="preserve">2c. Adult SSIs from all NHSN procedure categories from Acute Care Hospitals </t>
  </si>
  <si>
    <t>2d. Pediatric SSIs from all NHSN procedure categories from Acute Care Hospitals</t>
  </si>
  <si>
    <t>Table 3</t>
  </si>
  <si>
    <r>
      <t xml:space="preserve">State-specific SIRs for </t>
    </r>
    <r>
      <rPr>
        <b/>
        <sz val="10"/>
        <rFont val="Arial"/>
        <family val="2"/>
      </rPr>
      <t xml:space="preserve">CLABSI </t>
    </r>
    <r>
      <rPr>
        <sz val="10"/>
        <rFont val="Arial"/>
        <family val="2"/>
      </rPr>
      <t>from Acute Care Hospitals</t>
    </r>
  </si>
  <si>
    <t>3a. All locations combined</t>
  </si>
  <si>
    <t>3b. Critical care locations only</t>
  </si>
  <si>
    <t>3c. Ward (non-critical care) locations only</t>
  </si>
  <si>
    <t>3d. Neonatal critical care locations only</t>
  </si>
  <si>
    <t>Table 4</t>
  </si>
  <si>
    <r>
      <t>State-specific SIRs for</t>
    </r>
    <r>
      <rPr>
        <b/>
        <sz val="10"/>
        <rFont val="Arial"/>
        <family val="2"/>
      </rPr>
      <t xml:space="preserve"> CAUTI</t>
    </r>
    <r>
      <rPr>
        <sz val="10"/>
        <rFont val="Arial"/>
        <family val="2"/>
      </rPr>
      <t xml:space="preserve"> from Acute Care Hospitals</t>
    </r>
  </si>
  <si>
    <t>4a. All locations combined</t>
  </si>
  <si>
    <t>4b. Critical care locations only</t>
  </si>
  <si>
    <t>4c. Ward (non-critical care) locations only</t>
  </si>
  <si>
    <t>Table 5</t>
  </si>
  <si>
    <r>
      <t xml:space="preserve">State-specific SIRs for </t>
    </r>
    <r>
      <rPr>
        <b/>
        <sz val="10"/>
        <rFont val="Arial"/>
        <family val="2"/>
      </rPr>
      <t xml:space="preserve">VAE </t>
    </r>
    <r>
      <rPr>
        <sz val="10"/>
        <rFont val="Arial"/>
        <family val="2"/>
      </rPr>
      <t>from Acute Care Hospitals</t>
    </r>
  </si>
  <si>
    <t>5a. VAE, all locations combined</t>
  </si>
  <si>
    <t>5b. VAE, critical care locations only</t>
  </si>
  <si>
    <t>5c. VAE, ward (non-critical care) locations only</t>
  </si>
  <si>
    <t>Table 6</t>
  </si>
  <si>
    <r>
      <t xml:space="preserve">State-specific SIRs for </t>
    </r>
    <r>
      <rPr>
        <b/>
        <sz val="10"/>
        <rFont val="Arial"/>
        <family val="2"/>
      </rPr>
      <t>Adult SSI</t>
    </r>
    <r>
      <rPr>
        <sz val="10"/>
        <rFont val="Arial"/>
        <family val="2"/>
      </rPr>
      <t xml:space="preserve"> from Acute Care Hospitals</t>
    </r>
  </si>
  <si>
    <t>6a. Colon surgery</t>
  </si>
  <si>
    <t>6b. Abdominal hysterectomy surgery</t>
  </si>
  <si>
    <t>6c. Hip arthroplasty</t>
  </si>
  <si>
    <t>6d. Knee arthroplasty</t>
  </si>
  <si>
    <t>6e. Rectal surgery</t>
  </si>
  <si>
    <t>6f. Vaginal hysterectomy</t>
  </si>
  <si>
    <t>6g. Coronary artery bypass graft</t>
  </si>
  <si>
    <t>6h. Other cardiac surgery</t>
  </si>
  <si>
    <t>6i. Peripheral vascular bypass surgery</t>
  </si>
  <si>
    <t>6j. Abdominal aortic aneurysm repair</t>
  </si>
  <si>
    <t>6k. Cesarean section surgery</t>
  </si>
  <si>
    <t>6l. Spinal fusion surgery</t>
  </si>
  <si>
    <t>6m. Laminectomy surgery</t>
  </si>
  <si>
    <t xml:space="preserve">6n. Gallbladder surgery </t>
  </si>
  <si>
    <t>Table 7</t>
  </si>
  <si>
    <t>State-specific SIRs for hospital-onset MRSA bacteremia from Acute Care Hospitals</t>
  </si>
  <si>
    <t>Table 8</t>
  </si>
  <si>
    <t>State-specific SIRs for hospital-onset CDI from Acute Care Hospitals</t>
  </si>
  <si>
    <t>Table 9</t>
  </si>
  <si>
    <t>Changes in national SIRs for CLABSI, CAUTI, VAE, SSI, hospital-onset MRSA bacteremia, and hospital-onset CDI between 2021 and 2022 from Acute Care Hospitals</t>
  </si>
  <si>
    <t>Table 10</t>
  </si>
  <si>
    <t>Changes in state-specific SIRs between 2021 and 2022 from Acute Care Hospitals</t>
  </si>
  <si>
    <t>10a. CLABSI, all locations combined</t>
  </si>
  <si>
    <t>10b. CAUTI, all locations combined</t>
  </si>
  <si>
    <t>10c. VAE, all locations, combined</t>
  </si>
  <si>
    <t>10d. SSI, colon surgery</t>
  </si>
  <si>
    <t>10e. SSI, abdominal hysterectomy surgery</t>
  </si>
  <si>
    <t>10f. Hospital-onset MRSA bacteremia</t>
  </si>
  <si>
    <t>10g. Hospital-onset CDI</t>
  </si>
  <si>
    <t>Appendix A</t>
  </si>
  <si>
    <t>Factors used in NHSN risk adjustment of the device-associated HAIs (CLABSI, CAUTI, VAE, IVAC-Plus) negative binomial regression models from Acute Care Hospitals. List of CDC locations and their descriptions</t>
  </si>
  <si>
    <t>Appendix B</t>
  </si>
  <si>
    <t>Factors used in NHSN risk adjustment of the MRSA Bacteremia and C.difficile negative binomial regression models from Acute Care Hospitals</t>
  </si>
  <si>
    <t>Appendix C</t>
  </si>
  <si>
    <t>List of NHSN procedures included in this report with predictive risk factors from the NHSN Complex Admission/Re-admission SSI Logistic Regression, Adults ≥ 18 years of age</t>
  </si>
  <si>
    <t>Appendix D</t>
  </si>
  <si>
    <t>List of NHSN procedures included in this report with predictive risk factors from the NHSN Complex Admission/Re-admission SSI Logistic Regression, Pediatrics &lt; 18 years of age</t>
  </si>
  <si>
    <t>Appendix E</t>
  </si>
  <si>
    <t>List of NHSN procedures and corresponding SCIP procedures included in this report with factors used in the NHSN risk adjustment of the Complex Admission/Readmission Model, Adults ≥ 18 years of age</t>
  </si>
  <si>
    <t>Additional Resources</t>
  </si>
  <si>
    <t>SIR Guide</t>
  </si>
  <si>
    <t>Technical Appendix</t>
  </si>
  <si>
    <t>HAI Progress Report Home Page</t>
  </si>
  <si>
    <r>
      <t>Table 1. Characteristics of NHSN Acute Care Hospitals reporting to NHSN by State</t>
    </r>
    <r>
      <rPr>
        <b/>
        <vertAlign val="superscript"/>
        <sz val="10"/>
        <rFont val="Arial"/>
        <family val="2"/>
      </rPr>
      <t>1</t>
    </r>
    <r>
      <rPr>
        <b/>
        <sz val="10"/>
        <rFont val="Arial"/>
        <family val="2"/>
      </rPr>
      <t xml:space="preserve">,  2022: </t>
    </r>
  </si>
  <si>
    <r>
      <t>1a. Central line-associated bloodstream infections (CLABSI)</t>
    </r>
    <r>
      <rPr>
        <b/>
        <vertAlign val="superscript"/>
        <sz val="10"/>
        <rFont val="Arial"/>
        <family val="2"/>
      </rPr>
      <t>2</t>
    </r>
    <r>
      <rPr>
        <b/>
        <sz val="10"/>
        <rFont val="Arial"/>
        <family val="2"/>
      </rPr>
      <t xml:space="preserve"> </t>
    </r>
  </si>
  <si>
    <t>Inpatient Locations</t>
  </si>
  <si>
    <r>
      <t>State NHSN Mandate</t>
    </r>
    <r>
      <rPr>
        <b/>
        <vertAlign val="superscript"/>
        <sz val="10"/>
        <rFont val="Arial"/>
        <family val="2"/>
      </rPr>
      <t>3</t>
    </r>
  </si>
  <si>
    <r>
      <t>Any
Validation</t>
    </r>
    <r>
      <rPr>
        <b/>
        <vertAlign val="superscript"/>
        <sz val="10"/>
        <rFont val="Arial"/>
        <family val="2"/>
      </rPr>
      <t>4</t>
    </r>
  </si>
  <si>
    <r>
      <t>No. of Acute Care Hospitals Reporting</t>
    </r>
    <r>
      <rPr>
        <b/>
        <vertAlign val="superscript"/>
        <sz val="10"/>
        <rFont val="Arial"/>
        <family val="2"/>
      </rPr>
      <t>5</t>
    </r>
  </si>
  <si>
    <t>Total</t>
  </si>
  <si>
    <t>ICU</t>
  </si>
  <si>
    <r>
      <t>Wards</t>
    </r>
    <r>
      <rPr>
        <b/>
        <vertAlign val="superscript"/>
        <sz val="10"/>
        <color rgb="FF000000"/>
        <rFont val="Arial"/>
        <family val="2"/>
      </rPr>
      <t>2</t>
    </r>
  </si>
  <si>
    <r>
      <t>NICU</t>
    </r>
    <r>
      <rPr>
        <b/>
        <vertAlign val="superscript"/>
        <sz val="10"/>
        <color rgb="FF000000"/>
        <rFont val="Arial"/>
        <family val="2"/>
      </rPr>
      <t>6</t>
    </r>
  </si>
  <si>
    <t>Alabama</t>
  </si>
  <si>
    <t>Alaska</t>
  </si>
  <si>
    <t>Arizona</t>
  </si>
  <si>
    <t>Arkansas</t>
  </si>
  <si>
    <t>California</t>
  </si>
  <si>
    <t>Colorado</t>
  </si>
  <si>
    <t>Connecticut</t>
  </si>
  <si>
    <t>D.C.</t>
  </si>
  <si>
    <t>Delaware</t>
  </si>
  <si>
    <t>Florida</t>
  </si>
  <si>
    <t>Georgia</t>
  </si>
  <si>
    <t>Guam</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</si>
  <si>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</si>
  <si>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</si>
  <si>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</si>
  <si>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</si>
  <si>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</si>
  <si>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</si>
  <si>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</si>
  <si>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</si>
  <si>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</si>
  <si>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</si>
  <si>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</si>
  <si>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</si>
  <si>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</si>
  <si>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</si>
  <si>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</si>
  <si>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</si>
  <si>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</si>
  <si>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</si>
  <si>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</si>
  <si>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</si>
  <si>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</si>
  <si>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</si>
  <si>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</si>
  <si>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</si>
  <si>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</si>
  <si>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</si>
  <si>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</si>
  <si>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</si>
  <si>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Puerto Rico</t>
  </si>
  <si>
    <t>Rhode Island</t>
  </si>
  <si>
    <t>South Carolina</t>
  </si>
  <si>
    <t>South Dakota</t>
  </si>
  <si>
    <t>Tennessee</t>
  </si>
  <si>
    <t>Texas</t>
  </si>
  <si>
    <t>Utah</t>
  </si>
  <si>
    <t>Vermont</t>
  </si>
  <si>
    <t>Virgin Islands</t>
  </si>
  <si>
    <t>Virginia</t>
  </si>
  <si>
    <t>Washington</t>
  </si>
  <si>
    <t>West Virginia</t>
  </si>
  <si>
    <t>Wisconsin</t>
  </si>
  <si>
    <t>Wyoming</t>
  </si>
  <si>
    <t>All US</t>
  </si>
  <si>
    <r>
      <t>Table 1. Characteristics of NHSN Acute Care Hospitals reporting to NHSN by State</t>
    </r>
    <r>
      <rPr>
        <b/>
        <vertAlign val="superscript"/>
        <sz val="10"/>
        <rFont val="Arial"/>
        <family val="2"/>
      </rPr>
      <t>1</t>
    </r>
    <r>
      <rPr>
        <b/>
        <sz val="10"/>
        <rFont val="Arial"/>
        <family val="2"/>
      </rPr>
      <t xml:space="preserve">, 2022: </t>
    </r>
  </si>
  <si>
    <r>
      <t>1b. Catheter-associated urinary tract infections (CAUTI)</t>
    </r>
    <r>
      <rPr>
        <b/>
        <vertAlign val="superscript"/>
        <sz val="10"/>
        <rFont val="Arial"/>
        <family val="2"/>
      </rPr>
      <t>2</t>
    </r>
    <r>
      <rPr>
        <b/>
        <sz val="10"/>
        <rFont val="Arial"/>
        <family val="2"/>
      </rPr>
      <t xml:space="preserve"> </t>
    </r>
  </si>
  <si>
    <r>
      <t>Locations (n)</t>
    </r>
    <r>
      <rPr>
        <b/>
        <vertAlign val="superscript"/>
        <sz val="10"/>
        <rFont val="Arial"/>
        <family val="2"/>
      </rPr>
      <t>2</t>
    </r>
  </si>
  <si>
    <t>1c. Ventilator-associated events (VAE)</t>
  </si>
  <si>
    <r>
      <t>Table 1. Characteristics of NHSN Acute Care Hospitals reporting to NHSN by State</t>
    </r>
    <r>
      <rPr>
        <b/>
        <vertAlign val="superscript"/>
        <sz val="10"/>
        <rFont val="Arial"/>
        <family val="2"/>
      </rPr>
      <t>1</t>
    </r>
    <r>
      <rPr>
        <b/>
        <sz val="10"/>
        <rFont val="Arial"/>
        <family val="2"/>
      </rPr>
      <t>,  2022:</t>
    </r>
  </si>
  <si>
    <r>
      <t>1d. Surgical site infections</t>
    </r>
    <r>
      <rPr>
        <b/>
        <vertAlign val="superscript"/>
        <sz val="10"/>
        <color theme="1"/>
        <rFont val="Arial"/>
        <family val="2"/>
      </rPr>
      <t>7</t>
    </r>
  </si>
  <si>
    <r>
      <t>Any Validation</t>
    </r>
    <r>
      <rPr>
        <b/>
        <vertAlign val="superscript"/>
        <sz val="10"/>
        <color theme="1"/>
        <rFont val="Arial"/>
        <family val="2"/>
      </rPr>
      <t>4</t>
    </r>
  </si>
  <si>
    <r>
      <t>Table 1. Characteristics of NHSN Acute Care Hospitals reporting to NHSN by State</t>
    </r>
    <r>
      <rPr>
        <b/>
        <vertAlign val="superscript"/>
        <sz val="10"/>
        <rFont val="Arial"/>
        <family val="2"/>
      </rPr>
      <t>1</t>
    </r>
    <r>
      <rPr>
        <b/>
        <sz val="10"/>
        <rFont val="Arial"/>
        <family val="2"/>
      </rPr>
      <t>, 2022:</t>
    </r>
  </si>
  <si>
    <r>
      <t>1e. Hospital-onset methicillin-resistant</t>
    </r>
    <r>
      <rPr>
        <b/>
        <i/>
        <sz val="10"/>
        <color theme="1"/>
        <rFont val="Arial"/>
        <family val="2"/>
      </rPr>
      <t xml:space="preserve"> Staphylococcus aureus</t>
    </r>
    <r>
      <rPr>
        <b/>
        <sz val="10"/>
        <color theme="1"/>
        <rFont val="Arial"/>
        <family val="2"/>
      </rPr>
      <t xml:space="preserve"> bacteremia</t>
    </r>
    <r>
      <rPr>
        <b/>
        <vertAlign val="superscript"/>
        <sz val="10"/>
        <color theme="1"/>
        <rFont val="Arial"/>
        <family val="2"/>
      </rPr>
      <t>8</t>
    </r>
  </si>
  <si>
    <r>
      <t xml:space="preserve">1f. Hospital-onset </t>
    </r>
    <r>
      <rPr>
        <b/>
        <i/>
        <sz val="10"/>
        <rFont val="Arial"/>
        <family val="2"/>
      </rPr>
      <t>Clostridioides difficile</t>
    </r>
    <r>
      <rPr>
        <b/>
        <vertAlign val="superscript"/>
        <sz val="10"/>
        <rFont val="Arial"/>
        <family val="2"/>
      </rPr>
      <t>8</t>
    </r>
  </si>
  <si>
    <r>
      <t>Any Validation</t>
    </r>
    <r>
      <rPr>
        <b/>
        <vertAlign val="superscript"/>
        <sz val="10"/>
        <rFont val="Arial"/>
        <family val="2"/>
      </rPr>
      <t>4</t>
    </r>
  </si>
  <si>
    <t>D.C</t>
  </si>
  <si>
    <t>Footnotes for Tables 1a-1f:</t>
  </si>
  <si>
    <t>1. United States, Washington, D.C., Guam, Puerto Rico and Virgin Islands</t>
  </si>
  <si>
    <t xml:space="preserve">2. Data included in this table are from 2022 from acute care facility ICUs (critical care units), NICUs (CLABSI only, see footnote 7), and ward plus (for this report wards also include step-down, mixed acuity </t>
  </si>
  <si>
    <t>and locations, and long term care facilities (skilled nursing facilities) are not included in Table 1.</t>
  </si>
  <si>
    <r>
      <t xml:space="preserve">3. Yes indicates that a legislative or regulatory requirement (“state mandate”) for acute care hospitals to report data for the given HAI type to the state health department </t>
    </r>
    <r>
      <rPr>
        <sz val="10"/>
        <rFont val="Arial"/>
        <family val="2"/>
      </rPr>
      <t>or hospital association</t>
    </r>
    <r>
      <rPr>
        <sz val="10"/>
        <color theme="1"/>
        <rFont val="Arial"/>
        <family val="2"/>
      </rPr>
      <t xml:space="preserve"> via NHSN </t>
    </r>
    <r>
      <rPr>
        <sz val="10"/>
        <rFont val="Arial"/>
        <family val="2"/>
      </rPr>
      <t/>
    </r>
  </si>
  <si>
    <t>was in effect at the beginning of the year. If no state mandate existed at the beginning of each year, but was implemented at some time during the year, the value of this column is "M" for midyear implementation.</t>
  </si>
  <si>
    <t xml:space="preserve">No indicates that a state mandate did not exist during the years included in this report, a blank field indicates data not available.  </t>
  </si>
  <si>
    <t>4. Yes indicates that the state health department reported the completion of all of the following validation activities for NHSN data during that year: state health department had access to NHSN data, state health department performed an</t>
  </si>
  <si>
    <t xml:space="preserve">assessment of missing or implausible values on at least six months of the year's data prior to the freeze date of June 1, 2023 for 2022 data, and state health department contacted identified facilities. </t>
  </si>
  <si>
    <t xml:space="preserve">varies by state). Information on validation efforts was requested from all states, </t>
  </si>
  <si>
    <t>regardless of the presence of a legislative mandate for the particular HAI type.  Some states without mandatory reporting of a given HAI to the state health department have performed</t>
  </si>
  <si>
    <t>validation on NHSN data that is voluntarily shared with them by facilities in their jurisdiction.</t>
  </si>
  <si>
    <t>5. The number of facilities reporting at least one month of "in-plan" data to NHSN</t>
  </si>
  <si>
    <t xml:space="preserve">6. NICU locations included are those classified by NHSN CDC location codes as Level II/III, Level III, and Level IV neonatal critical care areas. A Level II/III neonatal critical care area is defined by NHSN as </t>
  </si>
  <si>
    <t xml:space="preserve">a combined nursery housing both Level II and III newborns and infants. A Level III neonatal critical care area is defined by NHSN as a hospital NICU organized with personnel and equipment to </t>
  </si>
  <si>
    <t>provide continuous life support and comprehensive care for extremely high-risk newborn infants and those with complex and critical illness.</t>
  </si>
  <si>
    <t>NICU Level IV is defined as critical care area for the care of newborns and infants with serious illness requiring Level IV care; area is supervised by a neonatologist. NICU Level IV has Level III capabilities plus others detailed in the location chapter of the NHSN manual.</t>
  </si>
  <si>
    <t>Location Chapter: NHSN Manual</t>
  </si>
  <si>
    <t xml:space="preserve">7. SSIs included are those classified as deep incisional or organ/space infections following inpatient procedures within colon and abdominal hysterectomy surgeries, </t>
  </si>
  <si>
    <t>8. Hospital-onset is defined as event detected on the 4th day (or later) after admission to an inpatient location within the facility.</t>
  </si>
  <si>
    <t>Table 2a. National standardized infection ratios (SIRs) and facility-specific summary SIRs using HAI data reported to NHSN during 2022 by facility type, HAI, and patient population:</t>
  </si>
  <si>
    <t>Central line-associated bloodstream infections (CLABSIs), catheter-associated urinary tract infections (CAUTIs) and ventilator-associated events (VAE)</t>
  </si>
  <si>
    <t>HAI and Patient Population</t>
  </si>
  <si>
    <t>No. of Acute Care Hospitals</t>
  </si>
  <si>
    <t>Total Patient Days</t>
  </si>
  <si>
    <t>Total Device Days</t>
  </si>
  <si>
    <t>No. of Infections (Events)</t>
  </si>
  <si>
    <t>95% CI for SIR</t>
  </si>
  <si>
    <t>Facility-specific SIRs</t>
  </si>
  <si>
    <r>
      <t>Percentile Distribution of Facility-specific SIRs</t>
    </r>
    <r>
      <rPr>
        <b/>
        <u/>
        <vertAlign val="superscript"/>
        <sz val="10"/>
        <color theme="1"/>
        <rFont val="Arial"/>
        <family val="2"/>
      </rPr>
      <t>3</t>
    </r>
  </si>
  <si>
    <r>
      <t>Reporting</t>
    </r>
    <r>
      <rPr>
        <b/>
        <vertAlign val="superscript"/>
        <sz val="10"/>
        <color theme="1"/>
        <rFont val="Arial"/>
        <family val="2"/>
      </rPr>
      <t>1</t>
    </r>
  </si>
  <si>
    <t>Observed</t>
  </si>
  <si>
    <t>Predicted</t>
  </si>
  <si>
    <t>SIR</t>
  </si>
  <si>
    <t xml:space="preserve">   Lower       Upper</t>
  </si>
  <si>
    <t>No. Facilities with ≥1</t>
  </si>
  <si>
    <t>No. Facilities with SIR</t>
  </si>
  <si>
    <t>Median</t>
  </si>
  <si>
    <t>Predicted Infection (Event)</t>
  </si>
  <si>
    <t>Significantly &gt; National SIR</t>
  </si>
  <si>
    <t>Significantly &lt; National SIR</t>
  </si>
  <si>
    <t>N</t>
  </si>
  <si>
    <r>
      <t>%</t>
    </r>
    <r>
      <rPr>
        <b/>
        <vertAlign val="superscript"/>
        <sz val="10"/>
        <color theme="1"/>
        <rFont val="Arial"/>
        <family val="2"/>
      </rPr>
      <t>2</t>
    </r>
  </si>
  <si>
    <r>
      <t>CLABSI, all</t>
    </r>
    <r>
      <rPr>
        <b/>
        <vertAlign val="superscript"/>
        <sz val="10"/>
        <color theme="1"/>
        <rFont val="Arial"/>
        <family val="2"/>
      </rPr>
      <t>4</t>
    </r>
  </si>
  <si>
    <r>
      <t>ICUs</t>
    </r>
    <r>
      <rPr>
        <b/>
        <vertAlign val="superscript"/>
        <sz val="10"/>
        <color theme="1"/>
        <rFont val="Arial"/>
        <family val="2"/>
      </rPr>
      <t>5</t>
    </r>
  </si>
  <si>
    <r>
      <t>Wards</t>
    </r>
    <r>
      <rPr>
        <b/>
        <vertAlign val="superscript"/>
        <sz val="10"/>
        <color theme="1"/>
        <rFont val="Arial"/>
        <family val="2"/>
      </rPr>
      <t>6</t>
    </r>
  </si>
  <si>
    <r>
      <t>NICUs</t>
    </r>
    <r>
      <rPr>
        <b/>
        <vertAlign val="superscript"/>
        <sz val="10"/>
        <color theme="1"/>
        <rFont val="Arial"/>
        <family val="2"/>
      </rPr>
      <t>7</t>
    </r>
  </si>
  <si>
    <r>
      <t>CAUTI, all</t>
    </r>
    <r>
      <rPr>
        <b/>
        <vertAlign val="superscript"/>
        <sz val="10"/>
        <color theme="1"/>
        <rFont val="Arial"/>
        <family val="2"/>
      </rPr>
      <t>8</t>
    </r>
  </si>
  <si>
    <r>
      <t>VAE, all</t>
    </r>
    <r>
      <rPr>
        <b/>
        <vertAlign val="superscript"/>
        <sz val="10"/>
        <color theme="1"/>
        <rFont val="Arial"/>
        <family val="2"/>
      </rPr>
      <t>8</t>
    </r>
  </si>
  <si>
    <t>1. The number of reporting facilities included in the SIR calculation. Due to SIR exclusion criteria, this may be different from the numbers shown in Table 1. These tables contain data from acute care hospitals; as such, they exclude data from LTACHs, IRFs, and CAHs.</t>
  </si>
  <si>
    <t>2. Percent of facilities with at least one predicted infection (event) that had an SIR significantly greater than or less than the nominal value of the national SIR for the given HAI type.  This is only calculated if at least 10 facilities had ≥ 1.0 predicted HAI in 2022.</t>
  </si>
  <si>
    <t>3. Facility-specific percentiles are only calculated if at least 20 facilities had ≥1.0 predicted HAI in 2022. If a facility’s predicted number of HAIs was &lt;1.0, a facility-specific SIR was neither calculated nor included in the distribution of facility-specific SIRs.</t>
  </si>
  <si>
    <t xml:space="preserve">4. Data from all ICUs, wards (and other non-critical care locations), and NICUs. </t>
  </si>
  <si>
    <t>5. Data from all ICUs; excludes wards (and other non-critical care locations) and NICUs. For VAE, pediatric locations are excluded from SIR since pediatric and neonatal locations are excluded from VAE surveillance.</t>
  </si>
  <si>
    <t>6. Data from all wards (for this table wards also include step-down and specialty care areas [including hematology/oncology, bone marrow transplant]).  For VAE, pediatric locations are excluded from SIR since pediatric and neonatal locations are excluded from VAE surveillance.</t>
  </si>
  <si>
    <t>7. Data from all NICU locations, including Level II/III, Level III, and Level IV nurseries. Both umbilical line and central line-associated bloodstream infections are considered CLABSIs.</t>
  </si>
  <si>
    <t>8. Data from all ICUs and wards (and other non-critical care locations).  This excludes NICUs. For VAE, pediatric locations are excluded from SIR since pediatric and neonatal locations are excluded from VAE surveillance. Total VAE includes IVAC-plus events.</t>
  </si>
  <si>
    <t xml:space="preserve">    IVAC-plus includes those events identified as infection-related ventilator-associated condition (IVAC) and possible ventilator-associated pneumonia (pVAP). IVAC-plus events are a subset of the total VAE, meaning the IVAC-plus events are included in the total VAE SIR as well.</t>
  </si>
  <si>
    <t xml:space="preserve">NOTE: Risk factors used in the calculation of the number of predicted device-associated infections are listed in Appendix A. </t>
  </si>
  <si>
    <t>Central line-associated bloodstream infections (CLABSIs)</t>
  </si>
  <si>
    <t>Number of CDC Locations</t>
  </si>
  <si>
    <t>Location-specific SIRs</t>
  </si>
  <si>
    <r>
      <t>Reporting by CDC Locations</t>
    </r>
    <r>
      <rPr>
        <b/>
        <vertAlign val="superscript"/>
        <sz val="10"/>
        <color theme="1"/>
        <rFont val="Arial"/>
        <family val="2"/>
      </rPr>
      <t>1</t>
    </r>
  </si>
  <si>
    <t>No. CDC Locations with ≥1</t>
  </si>
  <si>
    <t>No. Locations with SIR</t>
  </si>
  <si>
    <t>Adolescent Behavioral Health Ward</t>
  </si>
  <si>
    <t>Adult Mixed Acuity Unit</t>
  </si>
  <si>
    <t>Adult Step Down Unit</t>
  </si>
  <si>
    <t>Antenatal Care Ward</t>
  </si>
  <si>
    <t>Behavioral Health/Psych Ward</t>
  </si>
  <si>
    <t>Burn Critical Care</t>
  </si>
  <si>
    <t>Burn Ward</t>
  </si>
  <si>
    <t>Chronic Behavioral Health/Psych Unit</t>
  </si>
  <si>
    <t>Chronic Care Unit</t>
  </si>
  <si>
    <t>Dialysis Specialty Care Area</t>
  </si>
  <si>
    <t>Ear, Nose, Throat Ward</t>
  </si>
  <si>
    <t>Gastrointestinal Ward</t>
  </si>
  <si>
    <t>Genitourinary Ward</t>
  </si>
  <si>
    <t>Gerontology Ward</t>
  </si>
  <si>
    <t>Gynecology Ward</t>
  </si>
  <si>
    <t>Inpatient Hospice</t>
  </si>
  <si>
    <t>Jail Unit</t>
  </si>
  <si>
    <t>Labor and Delivery Ward</t>
  </si>
  <si>
    <t>Labor, Delivery, Recovery, Postpartum Suite</t>
  </si>
  <si>
    <t>Medical Cardiac Critical Care</t>
  </si>
  <si>
    <t>Medical Critical Care</t>
  </si>
  <si>
    <t>Medical Ward</t>
  </si>
  <si>
    <t>Medical-Surgical Critical Care</t>
  </si>
  <si>
    <t>Medical-Surgical Ward</t>
  </si>
  <si>
    <t>Mixed Age Mixed Acuity Unit</t>
  </si>
  <si>
    <t>Neonatal Critical Care (Level II/III)</t>
  </si>
  <si>
    <t>Neonatal Critical Care (Level III)</t>
  </si>
  <si>
    <t>Neonatal Critical Care (Level IV)</t>
  </si>
  <si>
    <t>Neurologic Critical Care</t>
  </si>
  <si>
    <t>Neurology Ward</t>
  </si>
  <si>
    <t>Neurosurgical Critical Care</t>
  </si>
  <si>
    <t>Neurosurgical Ward</t>
  </si>
  <si>
    <t>Oncology General Hematology-Oncology Ward</t>
  </si>
  <si>
    <t>Oncology Hematopoietic Stem Cell Transplant Ward</t>
  </si>
  <si>
    <t>Oncology Leukemia Ward</t>
  </si>
  <si>
    <t>Oncology Leukemia/Lymphoma Ward</t>
  </si>
  <si>
    <t>Oncology Lymphoma Ward</t>
  </si>
  <si>
    <t>Oncology Medical Critical Care</t>
  </si>
  <si>
    <t>Oncology Medical-Surgical Critical Care</t>
  </si>
  <si>
    <t>Oncology Mixed Acuity Unit (all ages)</t>
  </si>
  <si>
    <t>Oncology Pediatric Critical Care</t>
  </si>
  <si>
    <t>Oncology Pediatric General Hematology/Oncology Ward</t>
  </si>
  <si>
    <t>Oncology Pediatric Hematopoietic Stem Cell Transplant Ward</t>
  </si>
  <si>
    <t>Oncology Solid Tumor Ward</t>
  </si>
  <si>
    <t>Oncology Step Down Unit</t>
  </si>
  <si>
    <t>Oncology Surgical Critical Care</t>
  </si>
  <si>
    <t>Orthopedic Trauma Ward</t>
  </si>
  <si>
    <t>Orthopedic Ward</t>
  </si>
  <si>
    <t>Pediatric Behavioral Health Ward</t>
  </si>
  <si>
    <t>Pediatric Burn Critical Care</t>
  </si>
  <si>
    <t>Pediatric Burn Ward</t>
  </si>
  <si>
    <t>Pediatric Medical Critical Care</t>
  </si>
  <si>
    <t>Pediatric Medical Ward</t>
  </si>
  <si>
    <t>Pediatric Medical-Surgical Critical Care</t>
  </si>
  <si>
    <t>Pediatric Medical-Surgical Ward</t>
  </si>
  <si>
    <t>Pediatric Mixed Acuity Unit</t>
  </si>
  <si>
    <t>Pediatric Neurology Ward</t>
  </si>
  <si>
    <t>Pediatric Neurosurgical Critical Care</t>
  </si>
  <si>
    <t>Pediatric Neurosurgical Ward</t>
  </si>
  <si>
    <t>Pediatric Orthopedic Ward</t>
  </si>
  <si>
    <t>Pediatric Rehabilitation Ward (within Hospital)</t>
  </si>
  <si>
    <t>Pediatric Solid Organ Transplant Specialty Care Area</t>
  </si>
  <si>
    <t>Pediatric Step Down Unit</t>
  </si>
  <si>
    <t>Pediatric Surgical Cardiothoracic Critical Care</t>
  </si>
  <si>
    <t>Pediatric Surgical Critical Care</t>
  </si>
  <si>
    <t>Pediatric Surgical Ward</t>
  </si>
  <si>
    <t>Pediatric Trauma Critical Care</t>
  </si>
  <si>
    <t>Plastic Surgery Ward</t>
  </si>
  <si>
    <t>Postpartum Ward</t>
  </si>
  <si>
    <t>Prenatal Critical Care</t>
  </si>
  <si>
    <t>Pulmonary Ward</t>
  </si>
  <si>
    <t>Rehabilitation Ward (within Hospital)</t>
  </si>
  <si>
    <t>Respiratory Critical Care</t>
  </si>
  <si>
    <t>Solid Organ Transplant Specialty Care Area</t>
  </si>
  <si>
    <t>Special Care Nursery (Level II)</t>
  </si>
  <si>
    <t>Stroke (Acute) Ward</t>
  </si>
  <si>
    <t>Surgical Cardiothoracic Critical Care</t>
  </si>
  <si>
    <t>Surgical Critical Care</t>
  </si>
  <si>
    <t>Surgical Ward</t>
  </si>
  <si>
    <t>Telemetry Ward</t>
  </si>
  <si>
    <t>Trauma Critical Care</t>
  </si>
  <si>
    <t>Vascular Surgery Ward</t>
  </si>
  <si>
    <t>Ventilator Dependent Unit</t>
  </si>
  <si>
    <t>Well Newborn-- Nursery (Level I)</t>
  </si>
  <si>
    <t>Total number of facilities repotting the locations will be higher than the number of facilities in table 2a because the same facilities may be reporting more than 1 locdc</t>
  </si>
  <si>
    <t>2. Percent of Locations with at least one predicted infection (event) that had an SIR significantly greater than or less than the nominal value of the national SIR for the given HAI type.  This is only calculated if at least 10 locations had ≥ 1.0 predicted HAI in 2022.</t>
  </si>
  <si>
    <t>3. Location-specific percentiles are only calculated if at least 20 locations had ≥1.0 predicted HAI in 2022. If a location’s predicted number of HAIs was &lt;1.0, a location-specific SIR was neither calculated nor included in the distribution of location-specific SIRs.</t>
  </si>
  <si>
    <t>Catheter-associated urinary tract infections (CAUTIs)</t>
  </si>
  <si>
    <r>
      <t>Reporting by CDC Location</t>
    </r>
    <r>
      <rPr>
        <b/>
        <vertAlign val="superscript"/>
        <sz val="10"/>
        <color theme="1"/>
        <rFont val="Arial"/>
        <family val="2"/>
      </rPr>
      <t>1</t>
    </r>
  </si>
  <si>
    <t>Chronic Rehabilitation Unit</t>
  </si>
  <si>
    <t>Ventilator-associated events (VAE)</t>
  </si>
  <si>
    <t>Table 2b. National standardized infection ratios (SIRs) and facility-specific SIR distributions using HAI data reported to NHSN during 2022:</t>
  </si>
  <si>
    <t>Reporting Hospitals</t>
  </si>
  <si>
    <t>Standardized Infection Ratio Data</t>
  </si>
  <si>
    <t>Facility SIRs Compared to National SIR</t>
  </si>
  <si>
    <r>
      <t>Percentile Distribution of Facility-specific SIRs</t>
    </r>
    <r>
      <rPr>
        <b/>
        <u/>
        <vertAlign val="superscript"/>
        <sz val="10"/>
        <color theme="1"/>
        <rFont val="Arial"/>
        <family val="2"/>
      </rPr>
      <t>8</t>
    </r>
  </si>
  <si>
    <r>
      <t>No. of Acute Care Hospitals Reporting</t>
    </r>
    <r>
      <rPr>
        <b/>
        <vertAlign val="superscript"/>
        <sz val="10"/>
        <color theme="1"/>
        <rFont val="Arial"/>
        <family val="2"/>
      </rPr>
      <t>1</t>
    </r>
  </si>
  <si>
    <r>
      <t>Total Admissions</t>
    </r>
    <r>
      <rPr>
        <b/>
        <vertAlign val="superscript"/>
        <sz val="10"/>
        <color theme="1"/>
        <rFont val="Arial"/>
        <family val="2"/>
      </rPr>
      <t>2</t>
    </r>
  </si>
  <si>
    <r>
      <t>Total Patient Days</t>
    </r>
    <r>
      <rPr>
        <b/>
        <vertAlign val="superscript"/>
        <sz val="10"/>
        <color theme="1"/>
        <rFont val="Arial"/>
        <family val="2"/>
      </rPr>
      <t>3</t>
    </r>
  </si>
  <si>
    <r>
      <t>Inpatient Community-onset events</t>
    </r>
    <r>
      <rPr>
        <b/>
        <vertAlign val="superscript"/>
        <sz val="10"/>
        <color theme="1"/>
        <rFont val="Arial"/>
        <family val="2"/>
      </rPr>
      <t>4</t>
    </r>
  </si>
  <si>
    <r>
      <t>Hospital-onset events</t>
    </r>
    <r>
      <rPr>
        <b/>
        <vertAlign val="superscript"/>
        <sz val="10"/>
        <color theme="1"/>
        <rFont val="Arial"/>
        <family val="2"/>
      </rPr>
      <t>5</t>
    </r>
  </si>
  <si>
    <r>
      <t>Predicted Hospital-onset events</t>
    </r>
    <r>
      <rPr>
        <b/>
        <vertAlign val="superscript"/>
        <sz val="10"/>
        <color theme="1"/>
        <rFont val="Arial"/>
        <family val="2"/>
      </rPr>
      <t>6</t>
    </r>
    <r>
      <rPr>
        <b/>
        <sz val="10"/>
        <color theme="1"/>
        <rFont val="Arial"/>
        <family val="2"/>
      </rPr>
      <t xml:space="preserve"> </t>
    </r>
  </si>
  <si>
    <t>No. Facilities with ≥1 Predicted Event</t>
  </si>
  <si>
    <t>No. Facilities with SIR Significantly &gt; National SIR</t>
  </si>
  <si>
    <t>No. Facilities with SIR Significantly &lt; National SIR</t>
  </si>
  <si>
    <t>Lower</t>
  </si>
  <si>
    <t>Upper</t>
  </si>
  <si>
    <r>
      <t>%</t>
    </r>
    <r>
      <rPr>
        <b/>
        <vertAlign val="superscript"/>
        <sz val="10"/>
        <color theme="1"/>
        <rFont val="Arial"/>
        <family val="2"/>
      </rPr>
      <t>7</t>
    </r>
  </si>
  <si>
    <t>Laboratory-identified MRSA bacteremia, facility-wide</t>
  </si>
  <si>
    <r>
      <t xml:space="preserve">Laboratory-identified </t>
    </r>
    <r>
      <rPr>
        <b/>
        <i/>
        <sz val="10"/>
        <color theme="1"/>
        <rFont val="Arial"/>
        <family val="2"/>
      </rPr>
      <t xml:space="preserve">C. difficile, </t>
    </r>
    <r>
      <rPr>
        <b/>
        <sz val="10"/>
        <color theme="1"/>
        <rFont val="Arial"/>
        <family val="2"/>
      </rPr>
      <t>facility-wide</t>
    </r>
  </si>
  <si>
    <t xml:space="preserve">1. The number of reporting facilities included in the SIR calculation. Due to SIR exclusion criteria, this may be different from the numbers shown in Table 1. </t>
  </si>
  <si>
    <r>
      <t xml:space="preserve">2. Total inpatient admissions reported from all inpatient locations, excluding counts from CMS-certified rehabilitation and psychiatric locations. Admissions for </t>
    </r>
    <r>
      <rPr>
        <i/>
        <sz val="10"/>
        <color theme="1"/>
        <rFont val="Arial"/>
        <family val="2"/>
      </rPr>
      <t>C.difficile</t>
    </r>
    <r>
      <rPr>
        <sz val="10"/>
        <color theme="1"/>
        <rFont val="Arial"/>
        <family val="2"/>
      </rPr>
      <t xml:space="preserve"> further excludes counts from NICUs and well-baby units.</t>
    </r>
  </si>
  <si>
    <r>
      <t xml:space="preserve">3. Total patient days reported from all inpatient units, excluding counts from CMS-certified rehabilitation and psychiatric locations. Patient days for </t>
    </r>
    <r>
      <rPr>
        <i/>
        <sz val="10"/>
        <color theme="1"/>
        <rFont val="Arial"/>
        <family val="2"/>
      </rPr>
      <t>C.difficile</t>
    </r>
    <r>
      <rPr>
        <sz val="10"/>
        <color theme="1"/>
        <rFont val="Arial"/>
        <family val="2"/>
      </rPr>
      <t xml:space="preserve"> further excludes counts from NICUs and well-baby units.</t>
    </r>
  </si>
  <si>
    <r>
      <t xml:space="preserve">4. Community-onset events are defined as those that were identified in an inpatient location on the first, second, or third day of a patient's admission to the facility. For </t>
    </r>
    <r>
      <rPr>
        <i/>
        <sz val="10"/>
        <rFont val="Arial"/>
        <family val="2"/>
      </rPr>
      <t>C.difficile</t>
    </r>
    <r>
      <rPr>
        <sz val="10"/>
        <rFont val="Arial"/>
        <family val="2"/>
      </rPr>
      <t>, this excluded events in which the patient was recently discharged from the reporting facility in the previous 4 weeks.</t>
    </r>
  </si>
  <si>
    <t xml:space="preserve">5. Hospital-onset events are defined as those that were identified in an inpatient location on the 4th day (or later) after admission to the facility. </t>
  </si>
  <si>
    <t xml:space="preserve">6. Calculated from a negative binomial regression model. Risk factors used in the calculation of the number of predicted events are listed in Appendix B. </t>
  </si>
  <si>
    <t>7. Percent of facilities with at least one predicted event that had an SIR significantly greater than or less than the nominal value of the national SIR for the given HAI type.  This is only calculated if at least 10 facilities had ≥ 1.0 predicted HAI in 2022.</t>
  </si>
  <si>
    <t>8. Percentile distribution of facility-specific SIRs. This is only calculated if at least 20 facilities had ≥1.0 predicted HAI in 2022. If a facility’s predicted number of events was &lt;1.0, a facility-specific SIR was neither calculated nor included in the distribution of facility-specific SIRs.</t>
  </si>
  <si>
    <r>
      <t>Table 2c. National standardized infection ratios (SIRs) and facility-specific summary SIRs using adult surgical site infection (SSI) data</t>
    </r>
    <r>
      <rPr>
        <b/>
        <vertAlign val="superscript"/>
        <sz val="10"/>
        <color theme="1"/>
        <rFont val="Arial"/>
        <family val="2"/>
      </rPr>
      <t>1</t>
    </r>
    <r>
      <rPr>
        <b/>
        <sz val="10"/>
        <color theme="1"/>
        <rFont val="Arial"/>
        <family val="2"/>
      </rPr>
      <t xml:space="preserve"> reported to NHSN from NHSN Acute Care Hospitals during 2022 by surgical procedure. </t>
    </r>
  </si>
  <si>
    <t>Surgical Procedure</t>
  </si>
  <si>
    <t xml:space="preserve">No. of Acute Care </t>
  </si>
  <si>
    <t>No. of</t>
  </si>
  <si>
    <t>No. of Infections</t>
  </si>
  <si>
    <r>
      <t>Percentile Distribution of Facility-specific SIRs</t>
    </r>
    <r>
      <rPr>
        <b/>
        <u/>
        <vertAlign val="superscript"/>
        <sz val="10"/>
        <color theme="1"/>
        <rFont val="Arial"/>
        <family val="2"/>
      </rPr>
      <t>7</t>
    </r>
  </si>
  <si>
    <r>
      <t xml:space="preserve">Hospitals Reporting </t>
    </r>
    <r>
      <rPr>
        <b/>
        <vertAlign val="superscript"/>
        <sz val="10"/>
        <rFont val="Arial"/>
        <family val="2"/>
      </rPr>
      <t>2</t>
    </r>
  </si>
  <si>
    <t>Procedures</t>
  </si>
  <si>
    <r>
      <t>Predicted</t>
    </r>
    <r>
      <rPr>
        <b/>
        <vertAlign val="superscript"/>
        <sz val="10"/>
        <color theme="1"/>
        <rFont val="Arial"/>
        <family val="2"/>
      </rPr>
      <t>3</t>
    </r>
  </si>
  <si>
    <t>No. Hosp with ≥1</t>
  </si>
  <si>
    <t>No. Hosp with SIR</t>
  </si>
  <si>
    <t>Predicted Infection</t>
  </si>
  <si>
    <r>
      <t>%</t>
    </r>
    <r>
      <rPr>
        <b/>
        <vertAlign val="superscript"/>
        <sz val="10"/>
        <color theme="1"/>
        <rFont val="Arial"/>
        <family val="2"/>
      </rPr>
      <t>4</t>
    </r>
  </si>
  <si>
    <t xml:space="preserve">US, all NHSN procedures </t>
  </si>
  <si>
    <r>
      <t>US, SCIP procedures only</t>
    </r>
    <r>
      <rPr>
        <b/>
        <vertAlign val="superscript"/>
        <sz val="10"/>
        <rFont val="Arial"/>
        <family val="2"/>
      </rPr>
      <t>5</t>
    </r>
  </si>
  <si>
    <r>
      <t>AAA Abdominal aortic aneurysm repair</t>
    </r>
    <r>
      <rPr>
        <vertAlign val="superscript"/>
        <sz val="10"/>
        <color rgb="FF000000"/>
        <rFont val="Arial"/>
        <family val="2"/>
      </rPr>
      <t>5</t>
    </r>
  </si>
  <si>
    <t>AMP Limb amputation</t>
  </si>
  <si>
    <t>APPY Appendix surgery</t>
  </si>
  <si>
    <t>AVSD Shunt for dialysis</t>
  </si>
  <si>
    <t>BILI Bile duct, liver or pancreatic surgery</t>
  </si>
  <si>
    <t>BRST Breast surgery</t>
  </si>
  <si>
    <r>
      <t>CABG- Coronary artery bypass graft</t>
    </r>
    <r>
      <rPr>
        <vertAlign val="superscript"/>
        <sz val="10"/>
        <color rgb="FF000000"/>
        <rFont val="Arial"/>
        <family val="2"/>
      </rPr>
      <t>5,6</t>
    </r>
  </si>
  <si>
    <r>
      <t>CARD Cardiac surgery</t>
    </r>
    <r>
      <rPr>
        <vertAlign val="superscript"/>
        <sz val="10"/>
        <color rgb="FF000000"/>
        <rFont val="Arial"/>
        <family val="2"/>
      </rPr>
      <t>5</t>
    </r>
  </si>
  <si>
    <t>CEA Carotid endarterectomy</t>
  </si>
  <si>
    <t>CHOL Gallbladder surgery</t>
  </si>
  <si>
    <r>
      <t>COLO Colon surgery</t>
    </r>
    <r>
      <rPr>
        <vertAlign val="superscript"/>
        <sz val="10"/>
        <rFont val="Arial"/>
        <family val="2"/>
      </rPr>
      <t>5</t>
    </r>
  </si>
  <si>
    <t>CRAN Craniotomy</t>
  </si>
  <si>
    <t>CSEC Cesarean section</t>
  </si>
  <si>
    <t>FUSN Spinal fusion</t>
  </si>
  <si>
    <t>FX Open reduction of fracture</t>
  </si>
  <si>
    <t>GAST Gastric surgery</t>
  </si>
  <si>
    <t>HER Herniorrhaphy</t>
  </si>
  <si>
    <r>
      <t>HPRO Hip arthroplasty</t>
    </r>
    <r>
      <rPr>
        <vertAlign val="superscript"/>
        <sz val="10"/>
        <color rgb="FF000000"/>
        <rFont val="Arial"/>
        <family val="2"/>
      </rPr>
      <t>5</t>
    </r>
  </si>
  <si>
    <t>HTP Heart transplant</t>
  </si>
  <si>
    <r>
      <t>HYST Abdominal hysterectomy</t>
    </r>
    <r>
      <rPr>
        <vertAlign val="superscript"/>
        <sz val="10"/>
        <color rgb="FF000000"/>
        <rFont val="Arial"/>
        <family val="2"/>
      </rPr>
      <t>5</t>
    </r>
  </si>
  <si>
    <r>
      <t>KPRO Knee arthroplasty</t>
    </r>
    <r>
      <rPr>
        <vertAlign val="superscript"/>
        <sz val="10"/>
        <color rgb="FF000000"/>
        <rFont val="Arial"/>
        <family val="2"/>
      </rPr>
      <t>5</t>
    </r>
  </si>
  <si>
    <t>KTP Kidney transplant</t>
  </si>
  <si>
    <t>LAM Laminectomy</t>
  </si>
  <si>
    <t>LTP Liver transplant</t>
  </si>
  <si>
    <t>NECK Neck surgery</t>
  </si>
  <si>
    <t>NEPH Kidney surgery</t>
  </si>
  <si>
    <t>OVRY Ovarian surgery</t>
  </si>
  <si>
    <t>PACE Pacemaker surgery</t>
  </si>
  <si>
    <t>PRST Prostate surgery</t>
  </si>
  <si>
    <r>
      <t>PVBY Peripheral vascular bypass surgery</t>
    </r>
    <r>
      <rPr>
        <vertAlign val="superscript"/>
        <sz val="10"/>
        <color rgb="FF000000"/>
        <rFont val="Arial"/>
        <family val="2"/>
      </rPr>
      <t>5</t>
    </r>
  </si>
  <si>
    <r>
      <t>REC Rectal surgery</t>
    </r>
    <r>
      <rPr>
        <vertAlign val="superscript"/>
        <sz val="10"/>
        <color rgb="FF000000"/>
        <rFont val="Arial"/>
        <family val="2"/>
      </rPr>
      <t>5</t>
    </r>
  </si>
  <si>
    <t>SB Small bowel surgery</t>
  </si>
  <si>
    <t>SPLE Spleen surgery</t>
  </si>
  <si>
    <t>THOR Thoracic surgery</t>
  </si>
  <si>
    <t>THYR Thyroid and/or parathyroid surgery</t>
  </si>
  <si>
    <r>
      <t>VHYS Vaginal hysterectomy</t>
    </r>
    <r>
      <rPr>
        <vertAlign val="superscript"/>
        <sz val="10"/>
        <color rgb="FF000000"/>
        <rFont val="Arial"/>
        <family val="2"/>
      </rPr>
      <t>5</t>
    </r>
  </si>
  <si>
    <t>VSHN Ventricular shunt</t>
  </si>
  <si>
    <t>XLAP Abdominal surgery</t>
  </si>
  <si>
    <t xml:space="preserve">1. SSIs included are those classified as deep incisional or organ/space infections following inpatient procedures that occurred in 2022 with a primary or other than primary skin closure technique, detected during the same admission as the surgical procedure or upon readmission to the same facility. </t>
  </si>
  <si>
    <t>2. The number of reporting facilities included in the SIR calculation. Due to SIR exclusion criteria, this may be different from the numbers shown in Table 1. Refer to the Technical Appendix for information about exclusion criteria.</t>
  </si>
  <si>
    <t>3. Risk factors used in the calculation of the number of predicted SSIs are listed in Appendix C.</t>
  </si>
  <si>
    <t>4. Percent of facilities with at least one predicted infection that had an SIR significantly greater than or less than the nominal value of the national SIR for the given procedure type. This is only calculated if at least 10 facilities had ≥ 1.0 predicted SSI in 2022.</t>
  </si>
  <si>
    <t xml:space="preserve">5. These procedures were presented in previous versions of the HAI Progress Report and follow select inpatient surgical procedures approximating procedures covered by the Surgical Care Improvement Project (SCIP). Specific NHSN procedures </t>
  </si>
  <si>
    <t xml:space="preserve">    and the corresponding SCIP procedures are listed in Appendix E.</t>
  </si>
  <si>
    <t>6. Coronary artery bypass graft includes procedures with either chest only or chest and donor site incisions.</t>
  </si>
  <si>
    <t xml:space="preserve">7. Facility-specific percentiles are only calculated if at least 20 facilities had ≥ 1.0 predicted SSI in 2022. If a facility’s predicted number of SSIs was &lt; 1.0, a facility-specific SIR was neither calculated nor included in the distribution of facility-specific SIRs. </t>
  </si>
  <si>
    <r>
      <t>Table 2d. National standardized infection ratios (SIRs) and facility-specific summary SIRs using pediatric surgical site infection (SSI) data</t>
    </r>
    <r>
      <rPr>
        <b/>
        <vertAlign val="superscript"/>
        <sz val="10"/>
        <color theme="1"/>
        <rFont val="Arial"/>
        <family val="2"/>
      </rPr>
      <t>1</t>
    </r>
    <r>
      <rPr>
        <b/>
        <sz val="10"/>
        <color theme="1"/>
        <rFont val="Arial"/>
        <family val="2"/>
      </rPr>
      <t xml:space="preserve"> reported to NHSN from NHSN Acute Care Hospitals during 2022 by surgical procedure. </t>
    </r>
  </si>
  <si>
    <r>
      <t>Hospitals Reporting</t>
    </r>
    <r>
      <rPr>
        <b/>
        <vertAlign val="superscript"/>
        <sz val="10"/>
        <rFont val="Arial"/>
        <family val="2"/>
      </rPr>
      <t>2</t>
    </r>
  </si>
  <si>
    <r>
      <t>COLO Colon surgery</t>
    </r>
    <r>
      <rPr>
        <vertAlign val="superscript"/>
        <sz val="10"/>
        <color rgb="FF000000"/>
        <rFont val="Arial"/>
        <family val="2"/>
      </rPr>
      <t>5</t>
    </r>
  </si>
  <si>
    <t xml:space="preserve">1. SSIs included are those classified as deep incisional or organ/space infections following  inpatient procedures in pediatric patients less than 18 years that occurred in 2022 with a primary or other than primary skin closure technique, detected during the same admission as the surgical procedure or upon readmission to the same facility. </t>
  </si>
  <si>
    <t xml:space="preserve">2. The number of reporting facilities included in the SIR calculation. Due to SIR exclusion criteria, this may be different from the numbers shown in Table 1. Refer to the Technical Appendix for information about exclusion criteria. SIRs and accompanying </t>
  </si>
  <si>
    <t xml:space="preserve">    statistics are only calculated for surgeries in which at least 5 facilities reported pediatric SSI data in 2022.</t>
  </si>
  <si>
    <t>3. Risk factors used in the calculation of the number of predicted SSIs are listed in Appendix D.</t>
  </si>
  <si>
    <t xml:space="preserve">Table 3. State-specific standardized infection ratios (SIRs) and facility-specific SIR summary measures, </t>
  </si>
  <si>
    <t>NHSN Acute Care Hospitals reporting during 2022</t>
  </si>
  <si>
    <r>
      <t>3a. Central line-associated bloodstream infections (CLABSI), all locations</t>
    </r>
    <r>
      <rPr>
        <b/>
        <vertAlign val="superscript"/>
        <sz val="10"/>
        <rFont val="Arial"/>
        <family val="2"/>
      </rPr>
      <t>1</t>
    </r>
  </si>
  <si>
    <r>
      <t>Facility-specific SIRs at Key Percentiles</t>
    </r>
    <r>
      <rPr>
        <b/>
        <u/>
        <vertAlign val="superscript"/>
        <sz val="10"/>
        <rFont val="Arial"/>
        <family val="2"/>
      </rPr>
      <t>6</t>
    </r>
  </si>
  <si>
    <r>
      <t>State
NHSN
Mandate</t>
    </r>
    <r>
      <rPr>
        <b/>
        <vertAlign val="superscript"/>
        <sz val="10"/>
        <rFont val="Arial"/>
        <family val="2"/>
      </rPr>
      <t>2</t>
    </r>
  </si>
  <si>
    <r>
      <t>Any
Validation</t>
    </r>
    <r>
      <rPr>
        <b/>
        <vertAlign val="superscript"/>
        <sz val="10"/>
        <rFont val="Arial"/>
        <family val="2"/>
      </rPr>
      <t>3</t>
    </r>
  </si>
  <si>
    <r>
      <t>No. of
Acute Care Hospitals
Reporting</t>
    </r>
    <r>
      <rPr>
        <b/>
        <vertAlign val="superscript"/>
        <sz val="10"/>
        <rFont val="Arial"/>
        <family val="2"/>
      </rPr>
      <t>4</t>
    </r>
  </si>
  <si>
    <t>No. of hosp
with at least
1 predicted
CLABSI</t>
  </si>
  <si>
    <r>
      <t>% of hosp
with SIR sig
higher than
national SIR</t>
    </r>
    <r>
      <rPr>
        <b/>
        <vertAlign val="superscript"/>
        <sz val="10"/>
        <rFont val="Arial"/>
        <family val="2"/>
      </rPr>
      <t>5</t>
    </r>
  </si>
  <si>
    <r>
      <t>% of hosp
with SIR sig
lower than
national SIR</t>
    </r>
    <r>
      <rPr>
        <b/>
        <vertAlign val="superscript"/>
        <sz val="10"/>
        <rFont val="Arial"/>
        <family val="2"/>
      </rPr>
      <t>5</t>
    </r>
  </si>
  <si>
    <t>Median
(50%)</t>
  </si>
  <si>
    <t>1. Data from all ICUs, wards (and other non-critical care locations), and NICUs. CLABSIs identified as Mucosal Barrier Injury (MBI) are excluded from the SIRs. These tables contain data from acute care hospitals; as such, they exclude data from LTACHs, IRFs, and CAHs.</t>
  </si>
  <si>
    <t>2. Yes indicates the presence of a state mandate to report CLABSI data from any location to NHSN at the beginning of 2022. M indicates midyear implementation of a mandate.</t>
  </si>
  <si>
    <t xml:space="preserve">    No indicates that a state mandate did not exist during 2022. A blank field indicates data not available.</t>
  </si>
  <si>
    <t>3. Yes indicates that the state health department reported the completion of all of the following validation activities: state health department had access to 2022 NHSN data, state health department performed an</t>
  </si>
  <si>
    <t xml:space="preserve">    assessment of missing or implausible values on at least six months of 2022 NHSN data prior to June 1, 2023, and state health department contacted identified facilities. </t>
  </si>
  <si>
    <t xml:space="preserve">    varies by state).  Information on validation efforts was requested from all states, regardless of the presence of a legislative mandate for the particular HAI type.  Some states without mandatory</t>
  </si>
  <si>
    <t xml:space="preserve">    reporting of a given HAI to the state health department have performed validation on NHSN data that is voluntarily shared with them by facilities in their jurisdiction.</t>
  </si>
  <si>
    <t>4. The number of reporting facilities included in the SIR calculation.     SIRs and accompanying statistics are only calculated for states in which at least 5 facilities reported CLABSI data in 2022.</t>
  </si>
  <si>
    <t xml:space="preserve">   10 facilities had  ≥ 1.0 predicted CLABSI in 2022.</t>
  </si>
  <si>
    <t>6. Facility-specific key percentiles were only calculated if at least 20 facilities had ≥1.0 predicted CLABSI in 2022. If a facility’s predicted number of CLABSI was &lt;1.0, a facility-specific SIR was neither calculated</t>
  </si>
  <si>
    <t xml:space="preserve">    nor included in the distribution of facility-specific SIRs.</t>
  </si>
  <si>
    <r>
      <t>3b. Central line-associated bloodstream infections (CLABSI), critical care locations</t>
    </r>
    <r>
      <rPr>
        <b/>
        <vertAlign val="superscript"/>
        <sz val="10"/>
        <rFont val="Arial"/>
        <family val="2"/>
      </rPr>
      <t>1</t>
    </r>
  </si>
  <si>
    <r>
      <t>Facility-specific SIRs at Key Percentiles</t>
    </r>
    <r>
      <rPr>
        <b/>
        <u/>
        <vertAlign val="superscript"/>
        <sz val="10"/>
        <rFont val="Arial"/>
        <family val="2"/>
      </rPr>
      <t>5</t>
    </r>
  </si>
  <si>
    <r>
      <t>No. of
Acute Care Hospitals
Reporting</t>
    </r>
    <r>
      <rPr>
        <b/>
        <vertAlign val="superscript"/>
        <sz val="10"/>
        <rFont val="Arial"/>
        <family val="2"/>
      </rPr>
      <t>3</t>
    </r>
  </si>
  <si>
    <r>
      <t>% of hosp
with SIR sig
higher than
national SIR</t>
    </r>
    <r>
      <rPr>
        <b/>
        <vertAlign val="superscript"/>
        <sz val="10"/>
        <rFont val="Arial"/>
        <family val="2"/>
      </rPr>
      <t>4</t>
    </r>
  </si>
  <si>
    <r>
      <t>% of hosp
with SIR sig
lower than
national SIR</t>
    </r>
    <r>
      <rPr>
        <b/>
        <vertAlign val="superscript"/>
        <sz val="10"/>
        <rFont val="Arial"/>
        <family val="2"/>
      </rPr>
      <t>4</t>
    </r>
  </si>
  <si>
    <t xml:space="preserve">1. Data from all ICUs; excludes wards (and other non-critical care locations) and NICUs. CLABSIs identified as Mucosal Barrier Injury (MBI) are excluded from the SIRs. These tables contain data from acute care hospitals; </t>
  </si>
  <si>
    <t xml:space="preserve">    as such, they exclude data from LTACHs, IRFs, and CAHs.</t>
  </si>
  <si>
    <t xml:space="preserve">2. Yes indicates the presence of a state mandate to report CLABSI data from critical care units to NHSN at the beginning of 2022.  M indicates midyear implementation of a mandate. </t>
  </si>
  <si>
    <t xml:space="preserve">    No indicates that a state mandate did not exist during 2022. A blank field indicates data not available. Note that almost all acute care hospitals are required to report CLABSI data from ICUs to NHSN for participation in the</t>
  </si>
  <si>
    <t xml:space="preserve">    Centers for Medicare and Medicaid Services' Hospital Inpatient Quality Reporting Program. </t>
  </si>
  <si>
    <t>3. The number of reporting facilities included in the SIR calculation.  SIRs and accompanying statistics are only calculated for states in which at least 5 facilities reported CLABSI data from at least one critical care location in 2022.</t>
  </si>
  <si>
    <t xml:space="preserve">    at least 10 facilities had at least one predicted ICU CLABSI in 2022.</t>
  </si>
  <si>
    <t>5. Facility-specific key percentiles were only calculated if at least 20 facilities had ≥1.0 predicted ICU CLABSI in 2022. If a facility’s predicted number of ICU CLABSI was &lt;1.0, a facility-specific SIR was neither</t>
  </si>
  <si>
    <t xml:space="preserve">    calculated nor included in the distribution of facility-specific SIRs.</t>
  </si>
  <si>
    <r>
      <t>3c. Central line-associated bloodstream infections (CLABSI), ward (non-critical care) locations</t>
    </r>
    <r>
      <rPr>
        <b/>
        <vertAlign val="superscript"/>
        <sz val="10"/>
        <rFont val="Arial"/>
        <family val="2"/>
      </rPr>
      <t>1</t>
    </r>
  </si>
  <si>
    <t>1.  Data from all wards (for this table wards also include step-down, mixed acuity and specialty care areas [including hematology/oncology, bone marrow transplant]). CLABSIs identified as Mucosal Barrier Injury (MBI) are excluded from the SIRs.</t>
  </si>
  <si>
    <t xml:space="preserve">    These tables contain data from acute care hospitals; as such, they exclude data from LTACHs, IRFs, and CAHs</t>
  </si>
  <si>
    <t xml:space="preserve">2. Yes indicates the presence of a state mandate to report CLABSI data from ward locations to NHSN at the beginning of 2022.  M indicates midyear implementation of a mandate. </t>
  </si>
  <si>
    <t>3. The number of reporting facilities included in the SIR calculation. SIRs and accompanying statistics are only calculated for states in which at least 5 facilities reported CLABSI data from at least one ward in 2022.</t>
  </si>
  <si>
    <t xml:space="preserve">    one predicted ward CLABSI in 2022.</t>
  </si>
  <si>
    <t>5. Facility-specific key percentiles were only calculated if at least 20 facilities had ≥1.0 predicted ward CLABSI in 2022. If a facility’s predicted number of ward CLABSI was &lt;1.0, a facility-specific SIR was neither</t>
  </si>
  <si>
    <r>
      <t>3d. Central line-associated bloodstream infections (CLABSI), neonatal critical care locations</t>
    </r>
    <r>
      <rPr>
        <b/>
        <vertAlign val="superscript"/>
        <sz val="10"/>
        <rFont val="Arial"/>
        <family val="2"/>
      </rPr>
      <t>1</t>
    </r>
  </si>
  <si>
    <t>1. Data from all NICUs including Level II/III, Level III, and Level IV nurseries. Both umbilical line and central line-associated bloodstream infections are considered CLABSIs. CLABSIs identified as Mucosal Barrier Injury (MBI) are excluded from the SIRs.</t>
  </si>
  <si>
    <t xml:space="preserve">    These tables contain data from acute care hospitals; as such, they exclude data from LTACHs, IRFs, and CAHs.</t>
  </si>
  <si>
    <t xml:space="preserve">2. Yes indicates the presence of a state mandate to report CLABSI data from NICUs to NHSN at the beginning of 2022.  M indicates midyear implementation of a mandate. </t>
  </si>
  <si>
    <t xml:space="preserve">    No indicates that a state mandate did not exist during 2022. A blank field indicates data not available. Note that almost all acute care hospitals are required to report CLABSI data from NICUs to NHSN for participation in parts of the</t>
  </si>
  <si>
    <t>Centers for Medicare and Medicaid Services (CMS) Hospital-Acquired Conditions Reduction Program (HACRP) and the Hospital Value-Based Purchasing (VBP) Program.</t>
  </si>
  <si>
    <t>3. The number of reporting facilities included in the SIR calculation.  SIRs and accompanying statistics are only calculated for states in which at least 5 facilities reported CLABSI data from at least one NICU in 2022.</t>
  </si>
  <si>
    <t xml:space="preserve">    at least 10 facilities had at least one predicted NICU CLABSI in 2022.</t>
  </si>
  <si>
    <t>5. Facility-specific key percentiles were only calculated if at least 20 facilities had ≥1.0 predicted NICU CLABSI in 2022. If a facility’s predicted number of NICU CLABSI was &lt;1.0, a facility-specific SIR was neither</t>
  </si>
  <si>
    <t xml:space="preserve">Table 4. State-specific standardized infection ratios (SIRs) and facility-specific SIR summary measures, </t>
  </si>
  <si>
    <r>
      <t>4a. Catheter-associated urinary tract infections (CAUTI), all locations</t>
    </r>
    <r>
      <rPr>
        <b/>
        <vertAlign val="superscript"/>
        <sz val="10"/>
        <rFont val="Arial"/>
        <family val="2"/>
      </rPr>
      <t>1</t>
    </r>
  </si>
  <si>
    <t>No. of hosp
with at least
1 predicted
CAUTI</t>
  </si>
  <si>
    <t>1. Data from all ICUs and wards (and other non-critical care locations).  This excludes NICUs. These tables contain data from acute care hospitals; as such, they exclude data from LTACHs, IRFs, and CAHs.</t>
  </si>
  <si>
    <t>2. Yes indicates the presence of a state mandate to report CAUTI data from any location to NHSN at the beginning of 2022.  M indicates midyear implementation of a mandate.</t>
  </si>
  <si>
    <t xml:space="preserve">    YesA indicates that the state also conducted an audit of facility medical or laboratory records prior to June 1, 2023 to confirm proper case ascertainment (although intensity of auditing activities</t>
  </si>
  <si>
    <t>4. The number of reporting facilities included in the SIR calculation. SIRs and accompanying statistics are only calculated for states in which at least 5 facilities reported CAUTI data in 2022.</t>
  </si>
  <si>
    <t xml:space="preserve">    at least 10 facilities had at least one predicted CAUTI in 2022.</t>
  </si>
  <si>
    <t>6. Facility-specific key percentiles were only calculated if at least 20 facilities had ≥1.0 predicted CAUTI in 2022. If a facility’s predicted number of CAUTI was &lt;1.0, a facility-specific SIR was neither</t>
  </si>
  <si>
    <r>
      <t>4b. Catheter-associated urinary tract infections (CAUTI), critical care locations</t>
    </r>
    <r>
      <rPr>
        <b/>
        <vertAlign val="superscript"/>
        <sz val="10"/>
        <rFont val="Arial"/>
        <family val="2"/>
      </rPr>
      <t>1</t>
    </r>
  </si>
  <si>
    <t>1. Data from all ICUs; excludes wards (and other non-critical care locations) and NICUs. These tables contain data from acute care hospitals; as such, they exclude data from LTACHs, IRFs, and CAHs.</t>
  </si>
  <si>
    <t xml:space="preserve">2. Yes indicates the presence of a state mandate to report CAUTI data from critical care units to NHSN at the beginning of 2022.  M indicates midyear implementation of a mandate. </t>
  </si>
  <si>
    <t xml:space="preserve">    No indicates that a state mandate did not exist during 2022. A blank field indicates data not available. Note that almost all acute care hospitals are required to report CAUTI data from ICUs to NHSN for participation in the</t>
  </si>
  <si>
    <t>3. The number of reporting facilities included in the SIR calculation.  SIRs and accompanying statistics are only calculated for states in which at least 5 facilities reported CAUTI data from at least one critical care location in 2022.</t>
  </si>
  <si>
    <t xml:space="preserve">    if at least 10 facilities had at least one predicted ICU CAUTI in 2022.</t>
  </si>
  <si>
    <t>5. Facility-specific key percentiles were only calculated if at least 20 facilities had ≥1.0 predicted ICU CAUTI in 2022. If a facility’s predicted number of ICU CAUTI was &lt;1.0, a facility-specific SIR was neither</t>
  </si>
  <si>
    <r>
      <t>4c. Catheter-associated urinary tract infections (CAUTI), ward (non-critical care) locations</t>
    </r>
    <r>
      <rPr>
        <b/>
        <vertAlign val="superscript"/>
        <sz val="10"/>
        <rFont val="Arial"/>
        <family val="2"/>
      </rPr>
      <t>1</t>
    </r>
  </si>
  <si>
    <t xml:space="preserve">1. Data from all wards (for this table wards also include stepdown, mixed acuity and specialty care areas [including hematology/oncology, bone marrow transplant]).  This excludes NICU. These tables contain data from acute care hospitals; </t>
  </si>
  <si>
    <t xml:space="preserve">2. Yes indicates the presence of a state mandate to report CAUTI data from ward locations to NHSN at the beginning of 2022.  M indicates midyear implementation of a mandate. </t>
  </si>
  <si>
    <t>3. The number of reporting facilities included in the SIR calculation. SIRs and accompanying statistics are only calculated for states in which at least 5 facilities reported CAUTI data from at least one ward in 2022.</t>
  </si>
  <si>
    <t xml:space="preserve">   at least 10 facilities had at least one predicted ward CAUTI in 2022.</t>
  </si>
  <si>
    <t>5. Facility-specific key percentiles were only calculated if at least 20 facilities had ≥1.0 predicted ward CAUTI in 2022. If a facility’s predicted number of ward CAUTI was &lt;1.0, a facility-specific SIR was neither</t>
  </si>
  <si>
    <t xml:space="preserve">Table 5. State-specific standardized infection ratios (SIRs) and facility-specific SIR summary measures, </t>
  </si>
  <si>
    <r>
      <t>5a. Ventilator-associated events (VAE), all locations</t>
    </r>
    <r>
      <rPr>
        <b/>
        <vertAlign val="superscript"/>
        <sz val="10"/>
        <rFont val="Arial"/>
        <family val="2"/>
      </rPr>
      <t>1</t>
    </r>
  </si>
  <si>
    <t>No. of Events</t>
  </si>
  <si>
    <t>No. of hosp
with at least
1 predicted
VAE</t>
  </si>
  <si>
    <t>1. Data from all ICUs and wards (and other non-critical care locations).  This excludes NICUs. Pediatric locations (ICUs or wards) are excluded, since pediatric and neonatal locations are excluded from VAE surveillance.</t>
  </si>
  <si>
    <t>2. Yes indicates the presence of a state mandate to report VAE data from any location to NHSN at the beginning of 2022.  M indicates midyear implementation of a mandate.</t>
  </si>
  <si>
    <t>4. The number of reporting facilities included in the SIR calculation. SIRs and accompanying statistics are only calculated for states in which at least 5 facilities reported VAE data in 2022.</t>
  </si>
  <si>
    <t xml:space="preserve">    at least 10 facilities had at least one predicted VAE in 2022.</t>
  </si>
  <si>
    <t>6. Facility-specific key percentiles were only calculated if at least 20 facilities had ≥1.0 predicted VAE in 2022. If a facility’s predicted number of VAE was &lt;1.0, a facility-specific SIR was neither</t>
  </si>
  <si>
    <r>
      <t>5b. Ventilator-associated events (VAE), critical care locations</t>
    </r>
    <r>
      <rPr>
        <b/>
        <vertAlign val="superscript"/>
        <sz val="10"/>
        <rFont val="Arial"/>
        <family val="2"/>
      </rPr>
      <t>1</t>
    </r>
  </si>
  <si>
    <t>1. Data from all ICUs; excludes wards (and other non-critical care locations) and NICUs. Pediatric location (ICUs) are excluded from SIR since pediatric and neonatal locations are excluded from VAE surveillance</t>
  </si>
  <si>
    <t xml:space="preserve">2. Yes indicates the presence of a state mandate to report VAE data from critical care units to NHSN at the beginning of 2022.  M indicates midyear implementation of a mandate.     No indicates that a state mandate did not exist during 2022. </t>
  </si>
  <si>
    <t xml:space="preserve">    A blank field indicates data not available.</t>
  </si>
  <si>
    <t>3. The number of reporting facilities included in the SIR calculation.   SIRs and accompanying statistics are only calculated for states in which at least 5 facilities reported VAE data from at least one critical care location in 2022.</t>
  </si>
  <si>
    <t xml:space="preserve">    if at least 10 facilities had at least one predicted ICU VAE in 2022.</t>
  </si>
  <si>
    <t>5. Facility-specific key percentiles were only calculated if at least 20 facilities had ≥1.0 predicted ICU VAE in 2022. If a facility’s predicted number of ICU VAE was &lt;1.0, a facility-specific SIR was neither</t>
  </si>
  <si>
    <r>
      <t>5c. Ventilator-associated events (VAE), ward (non-critical care) locations</t>
    </r>
    <r>
      <rPr>
        <b/>
        <vertAlign val="superscript"/>
        <sz val="10"/>
        <rFont val="Arial"/>
        <family val="2"/>
      </rPr>
      <t>1</t>
    </r>
  </si>
  <si>
    <t xml:space="preserve">1. Data from all wards (for this table wards also include stepdown, mixed acuity and specialty care areas [including hematology/oncology, bone marrow transplant]).  This excludes NICU. Pediatric location (wards) are excluded from SIR </t>
  </si>
  <si>
    <t xml:space="preserve">    since pediatric and neonatal locations are excluded from VAE surveillance. These tables contain data from acute care hospitals; as such, they exclude data from LTACHs, IRFs, and CAHs.</t>
  </si>
  <si>
    <t xml:space="preserve">2. Yes indicates the presence of a state mandate to report VAE data from ward locations to NHSN at the beginning of 2022.  M indicates midyear implementation of a mandate. </t>
  </si>
  <si>
    <t>3. The number of reporting facilities included in the SIR calculation. SIRs and accompanying statistics are only calculated for states in which at least 5 facilities reported VAE data from at least one ward in 2022.</t>
  </si>
  <si>
    <t xml:space="preserve">   at least 10 facilities had at least one predicted ward VAE in 2022.</t>
  </si>
  <si>
    <t>5. Facility-specific key percentiles were only calculated if at least 20 facilities had ≥1.0 predicted ward VAE in 2022. If a facility’s predicted number of ward VAE was &lt;1.0, a facility-specific SIR was neither</t>
  </si>
  <si>
    <t xml:space="preserve">Table 6. State-specific standardized infection ratios (SIRs) and facility-specific SIR summary measures, </t>
  </si>
  <si>
    <r>
      <t>6a. Surgical site infections (SSI) following colon surgery</t>
    </r>
    <r>
      <rPr>
        <b/>
        <vertAlign val="superscript"/>
        <sz val="10"/>
        <rFont val="Arial"/>
        <family val="2"/>
      </rPr>
      <t>1</t>
    </r>
    <r>
      <rPr>
        <b/>
        <sz val="10"/>
        <rFont val="Arial"/>
        <family val="2"/>
      </rPr>
      <t xml:space="preserve"> in adults, ≥ 18years</t>
    </r>
  </si>
  <si>
    <r>
      <t>No. of Acute Care Hospitals
 Reporting</t>
    </r>
    <r>
      <rPr>
        <b/>
        <vertAlign val="superscript"/>
        <sz val="10"/>
        <rFont val="Arial"/>
        <family val="2"/>
      </rPr>
      <t>4</t>
    </r>
  </si>
  <si>
    <t>No. of Procedures</t>
  </si>
  <si>
    <t>No. of hosp
with at least
1 predicted
SSI</t>
  </si>
  <si>
    <t xml:space="preserve">1. Note that almost all acute care hospitals are required to report SSIs following inpatient colon procedures in adults 18 years and older to NHSN for participation in the Centers for Medicare and Medicaid Services' (CMS) Hospital Inpatient Quality Reporting Program. </t>
  </si>
  <si>
    <t xml:space="preserve">    SSIs included in this table are those classified as deep incisional or organ/space infections following NHSN-defined inpatient colon procedures that occurred in 2022 with a primary or other than primary skin closure technique, detected during the same admission </t>
  </si>
  <si>
    <t xml:space="preserve">    as the surgical procedure or upon readmission to the same facility. The colon surgery SSI data published in this report use different risk adjustment methodology and a different subset of data than that which are used for public reporting by CMS.</t>
  </si>
  <si>
    <t>2. Yes indicates the presence of a state mandate to report SSIs following colon surgery to NHSN at the beginning of 2022.  M indicates midyear implementation of a mandate.</t>
  </si>
  <si>
    <t>4. The number of reporting facilities included in the SIR calculation. Due to SIR exclusion criteria, this may be different from the numbers shown in Table 1. Refer to the Technical Appendix for information about exclusion criteria. SIRs and accompanying</t>
  </si>
  <si>
    <t xml:space="preserve">    statistics are only calculated for states in which at least 5 facilities reported SSI data following colon surgery in 2022.</t>
  </si>
  <si>
    <t xml:space="preserve">    at least 10 facilities had at least one predicted colon surgery SSI in 2022.</t>
  </si>
  <si>
    <t>6. Facility-specific key percentiles were only calculated if at least 20 facilities had ≥1.0 predicted colon surgery SSI in 2022. If a facility’s predicted number of colon surgery SSI was &lt;1.0, a facility-specific SIR was neither</t>
  </si>
  <si>
    <r>
      <t>6b. Surgical site infections (SSI) following abdominal hysterectomy surgery</t>
    </r>
    <r>
      <rPr>
        <b/>
        <vertAlign val="superscript"/>
        <sz val="10"/>
        <rFont val="Arial"/>
        <family val="2"/>
      </rPr>
      <t xml:space="preserve">1 </t>
    </r>
    <r>
      <rPr>
        <b/>
        <sz val="10"/>
        <rFont val="Arial"/>
        <family val="2"/>
      </rPr>
      <t>in adults, ≥ 18years</t>
    </r>
  </si>
  <si>
    <r>
      <t>No. of Acute Care Hospitals
Reporting</t>
    </r>
    <r>
      <rPr>
        <b/>
        <vertAlign val="superscript"/>
        <sz val="10"/>
        <rFont val="Arial"/>
        <family val="2"/>
      </rPr>
      <t>4</t>
    </r>
  </si>
  <si>
    <t xml:space="preserve">1. Note that almost all acute care hospitals are required to report SSIs following inpatient abdominal hysterectomy procedures in adults 18 years and older to NHSN for participation in the Centers for Medicare and Medicaid Services' (CMS) Hospital Inpatient Quality Reporting Program. </t>
  </si>
  <si>
    <t xml:space="preserve">    SSIs included are those classified as deep incisional or organ/space infections following NHSN-defined inpatient abdominal hysterectomy procedures that occurred in 2022 with a primary or other than primary skin closure technique, detected during the same admission </t>
  </si>
  <si>
    <t xml:space="preserve">    as the surgical procedure or upon readmission to the same facility. The abdominal hysterectomy SSI data published in this report use different risk adjustment methodology and a different subset of data than that which are used for public reporting by CMS.</t>
  </si>
  <si>
    <t>2. Yes indicates the presence of a state mandate to report SSIs following abdominal hysterectomy surgery to NHSN at the beginning of 2022.  M indicates midyear implementation of a mandate.</t>
  </si>
  <si>
    <t xml:space="preserve">4. The number of reporting facilities included in the SIR calculation. Due to SIR exclusion criteria, this may be different from the numbers shown in Table 1. Refer to the Technical Appendix for information about exclusion criteria. SIRs and accompanying </t>
  </si>
  <si>
    <t xml:space="preserve">    statistics are only calculated for states in which at least 5 facilities reported SSI data following abdominal hysterectomy surgery in 2022.</t>
  </si>
  <si>
    <t xml:space="preserve">    at least 10 facilities had at least one predicted abdominal hysterectomy SSI in 2022.</t>
  </si>
  <si>
    <t>6. Facility-specific key percentiles were only calculated if at least 20 facilities had ≥1.0 predicted abdominal hysterectomy SSI in 2022. If a facility’s predicted number of abdominal hysterectomy SSI was &lt;1.0, a facility-specific</t>
  </si>
  <si>
    <t xml:space="preserve">    SIR was neither calculated nor included in the distribution of facility-specific SIRs.</t>
  </si>
  <si>
    <r>
      <t>6c. Surgical site infections (SSI) following hip arthroplasty</t>
    </r>
    <r>
      <rPr>
        <b/>
        <vertAlign val="superscript"/>
        <sz val="10"/>
        <rFont val="Arial"/>
        <family val="2"/>
      </rPr>
      <t xml:space="preserve">1 </t>
    </r>
    <r>
      <rPr>
        <b/>
        <sz val="10"/>
        <rFont val="Arial"/>
        <family val="2"/>
      </rPr>
      <t>in adults, ≥ 18years</t>
    </r>
  </si>
  <si>
    <r>
      <t>No. of Acute Care Hospitals
Reporting</t>
    </r>
    <r>
      <rPr>
        <b/>
        <vertAlign val="superscript"/>
        <sz val="10"/>
        <rFont val="Arial"/>
        <family val="2"/>
      </rPr>
      <t>3</t>
    </r>
  </si>
  <si>
    <t xml:space="preserve">1. SSIs included are those classified as deep incisional or organ/space infections following NHSN-defined inpatient hip arthroplasty procedures that occurred in 2022 with a primary or other than primary skin closure technique, </t>
  </si>
  <si>
    <t xml:space="preserve">    detected during the same admission as the surgical procedure or upon readmission to the same facility.</t>
  </si>
  <si>
    <t>2. Yes indicates the presence of a state mandate to report SSIs following hip arthroplasty surgery to NHSN at the beginning of 2022.  M indicates midyear implementation of a mandate.</t>
  </si>
  <si>
    <t xml:space="preserve">3. The number of reporting facilities included in the SIR calculation. Refer to the Technical Appendix for information about exclusion criteria. SIRs and accompanying </t>
  </si>
  <si>
    <t xml:space="preserve">    statistics are only calculated for states in which at least 5 facilities reported SSI data following hip arthroplasty in 2022.</t>
  </si>
  <si>
    <t xml:space="preserve">    at least 10 facilities had at least one predicted hip arthroplasty SSI in 2022.</t>
  </si>
  <si>
    <t>5. Facility-specific key percentiles were only calculated if at least 20 facilities had ≥1.0 predicted hip arthroplasty SSI in 2022. If a facility’s predicted number of hip arthroplasty SSI was &lt;1.0, a facility-specific</t>
  </si>
  <si>
    <r>
      <t>6d. Surgical site infections (SSI) following knee arthroplasty</t>
    </r>
    <r>
      <rPr>
        <b/>
        <vertAlign val="superscript"/>
        <sz val="10"/>
        <rFont val="Arial"/>
        <family val="2"/>
      </rPr>
      <t xml:space="preserve">1 </t>
    </r>
    <r>
      <rPr>
        <b/>
        <sz val="10"/>
        <rFont val="Arial"/>
        <family val="2"/>
      </rPr>
      <t>in adults, ≥ 18years</t>
    </r>
  </si>
  <si>
    <t xml:space="preserve"> </t>
  </si>
  <si>
    <t>1. SSIs included are those classified as deep incisional or organ/space infections following NHSN-defined inpatient knee arthroplasty procedures that occurred in 2022 with a primary or other than primary skin closure technique,</t>
  </si>
  <si>
    <t xml:space="preserve">    detected during the same admission as the surgical procedure or upon readmission to the same facility. </t>
  </si>
  <si>
    <t>2. Yes indicates the presence of a state mandate to report SSIs following knee arthroplasty surgery to NHSN at the beginning of 2022.  M indicates midyear implementation of a mandate.</t>
  </si>
  <si>
    <t xml:space="preserve">    statistics are only calculated for states in which at least 5 facilities reported SSI data following knee arthroplasty in 2022.</t>
  </si>
  <si>
    <t xml:space="preserve">    at least 10 facilities had at least one predicted knee arthroplasty SSI in 2022.</t>
  </si>
  <si>
    <t>5. Facility-specific key percentiles were only calculated if at least 20 facilities had ≥1.0 predicted knee arthroplasty SSI in 2022. If a facility’s predicted number of knee arthroplasty SSI was &lt;1.0, a facility-specific</t>
  </si>
  <si>
    <r>
      <t>6e. Surgical site infections (SSI) following rectal surgery</t>
    </r>
    <r>
      <rPr>
        <b/>
        <vertAlign val="superscript"/>
        <sz val="10"/>
        <rFont val="Arial"/>
        <family val="2"/>
      </rPr>
      <t xml:space="preserve">1 </t>
    </r>
    <r>
      <rPr>
        <b/>
        <sz val="10"/>
        <rFont val="Arial"/>
        <family val="2"/>
      </rPr>
      <t>in adults, ≥ 18years</t>
    </r>
  </si>
  <si>
    <t xml:space="preserve">1. SSIs included are those classified as deep incisional or organ/space infections following NHSN-defined inpatient rectal surgery procedures that occurred in 2022 with a primary  or other than primary skin closure technique, </t>
  </si>
  <si>
    <t>2. Yes indicates the presence of a state mandate to report SSIs following rectal surgery  to NHSN at the beginning of 2022.  M indicates midyear implementation of a mandate.</t>
  </si>
  <si>
    <t xml:space="preserve">    statistics are only calculated for states in which at least 5 facilities reported SSI data following rectal surgery in 2022.</t>
  </si>
  <si>
    <t xml:space="preserve">    at least 10 facilities had at least one predicted rectal surgery SSI in 2022.</t>
  </si>
  <si>
    <t>5. Facility-specific key percentiles were only calculated if at least 20 facilities had ≥1.0 predicted rectal surgery SSI in 2022. If a facility’s predicted number of rectal surgery SSI was &lt;1.0, a facility-specific</t>
  </si>
  <si>
    <r>
      <t>6f. Surgical site infections (SSI) following vaginal hysterectomy</t>
    </r>
    <r>
      <rPr>
        <b/>
        <vertAlign val="superscript"/>
        <sz val="10"/>
        <rFont val="Arial"/>
        <family val="2"/>
      </rPr>
      <t xml:space="preserve">1 </t>
    </r>
    <r>
      <rPr>
        <b/>
        <sz val="10"/>
        <rFont val="Arial"/>
        <family val="2"/>
      </rPr>
      <t>in adults, ≥ 18years</t>
    </r>
  </si>
  <si>
    <t xml:space="preserve">1. SSIs included are those classified as deep incisional or organ/space infections following NHSN-defined inpatient vaginal hysterectomy procedures that occurred in 2022 with a primary  or other than primary skin closure technique, </t>
  </si>
  <si>
    <t>2. Yes indicates the presence of a state mandate to report SSIs following vaginal hysterectomy surgery to NHSN at the beginning of 2022.  M indicates midyear implementation of a mandate.</t>
  </si>
  <si>
    <t xml:space="preserve">    statistics are only calculated for states in which at least 5 facilities reported SSI data following vaginal hysterectomy in 2022.</t>
  </si>
  <si>
    <t xml:space="preserve">    at least 10 facilities had at least one predicted vaginal hysterectomy SSI in 2022.</t>
  </si>
  <si>
    <t>5. Facility-specific key percentiles were only calculated if at least 20 facilities had ≥1.0 predicted vaginal hysterectomy SSI in 2022. If a facility’s predicted number of vaginal hysterectomy SSI was &lt;1.0, a facility-specific</t>
  </si>
  <si>
    <r>
      <t>6g. Surgical site infections (SSI) following coronary artery bypass graft</t>
    </r>
    <r>
      <rPr>
        <b/>
        <vertAlign val="superscript"/>
        <sz val="10"/>
        <rFont val="Arial"/>
        <family val="2"/>
      </rPr>
      <t xml:space="preserve">1 </t>
    </r>
    <r>
      <rPr>
        <b/>
        <sz val="10"/>
        <rFont val="Arial"/>
        <family val="2"/>
      </rPr>
      <t>in adults, ≥ 18years</t>
    </r>
  </si>
  <si>
    <t xml:space="preserve">1. SSIs included are those classified as deep incisional or organ/space infections following NHSN-defined inpatient coronary artery bypass graft procedures that occurred in 2022 with a primary  or other than primary skin closure technique, </t>
  </si>
  <si>
    <t>2. Yes indicates the presence of a state mandate to report SSIs following coronary artery bypass graft surgery to NHSN at the beginning of 2022.  M indicates midyear implementation of a mandate.</t>
  </si>
  <si>
    <t xml:space="preserve">    statistics are only calculated for states in which at least 5 facilities reported SSI data following coronary artery bypass graft in 2022.</t>
  </si>
  <si>
    <t xml:space="preserve">    at least 10 facilities had at least one predicted coronary artery bypass graft SSI in 2022.</t>
  </si>
  <si>
    <t>5. Facility-specific key percentiles were only calculated if at least 20 facilities had ≥1.0 predicted coronary artery bypass graft SSI in 2022. If a facility’s predicted number of coronary artery bypass graft SSI was &lt;1.0, a facility-specific</t>
  </si>
  <si>
    <r>
      <t>6h. Surgical site infections (SSI) following other cardiac surgery</t>
    </r>
    <r>
      <rPr>
        <b/>
        <vertAlign val="superscript"/>
        <sz val="10"/>
        <rFont val="Arial"/>
        <family val="2"/>
      </rPr>
      <t xml:space="preserve">1 </t>
    </r>
    <r>
      <rPr>
        <b/>
        <sz val="10"/>
        <rFont val="Arial"/>
        <family val="2"/>
      </rPr>
      <t>in adults, ≥ 18years</t>
    </r>
  </si>
  <si>
    <t xml:space="preserve">1. SSIs included are those classified as deep incisional or organ/space infections following NHSN-defined inpatient other cardiac surgery procedures that occurred in 2022 with a primary  or other than primary skin closure technique, </t>
  </si>
  <si>
    <t xml:space="preserve">   detected during the same admission as the surgical procedure or upon readmission to the same facility. </t>
  </si>
  <si>
    <t>2. Yes indicates the presence of a state mandate to report SSIs following other cardiac surgery  to NHSN at the beginning of 2022.  M indicates midyear implementation of a mandate.</t>
  </si>
  <si>
    <t xml:space="preserve">    statistics are only calculated for states in which at least 5 facilities reported SSI data following other cardiac surgery in 2022.</t>
  </si>
  <si>
    <t xml:space="preserve">    at least 10 facilities had at least one predicted other cardiac surgery SSI in 2022.</t>
  </si>
  <si>
    <t>5. Facility-specific key percentiles were only calculated if at least 20 facilities had ≥1.0 predicted other cardiac surgery SSI in 2022. If a facility’s predicted number of other cardiac surgery SSI was &lt;1.0, a facility-specific</t>
  </si>
  <si>
    <r>
      <t>6i. Surgical site infections (SSI) following peripheral vascular bypass surgery</t>
    </r>
    <r>
      <rPr>
        <b/>
        <vertAlign val="superscript"/>
        <sz val="10"/>
        <rFont val="Arial"/>
        <family val="2"/>
      </rPr>
      <t xml:space="preserve">1 </t>
    </r>
    <r>
      <rPr>
        <b/>
        <sz val="10"/>
        <rFont val="Arial"/>
        <family val="2"/>
      </rPr>
      <t>in adults, ≥ 18years</t>
    </r>
  </si>
  <si>
    <t xml:space="preserve">1. SSIs included are those classified as deep incisional or organ/space infections following NHSN-defined inpatient peripheral vascular bypass surgery procedures that occurred in 2022 with a primary  or other than primary skin closure technique, </t>
  </si>
  <si>
    <t>2. Yes indicates the presence of a state mandate to report SSIs following peripheral vascular bypass surgery  to NHSN at the beginning of 2022.  M indicates midyear implementation of a mandate.</t>
  </si>
  <si>
    <t xml:space="preserve">    statistics are only calculated for states in which at least 5 facilities reported SSI data following peripheral vascular bypass surgery in 2022.</t>
  </si>
  <si>
    <t xml:space="preserve">    at least 10 facilities had at least one predicted peripheral vascular bypass surgery SSI in 2022.</t>
  </si>
  <si>
    <t>5. Facility-specific key percentiles were only calculated if at least 20 facilities had ≥1.0 predicted peripheral vascular bypass surgery SSI in 2022. If a facility’s predicted number of peripheral vascular bypass surgery SSI was &lt;1.0, a facility-specific</t>
  </si>
  <si>
    <r>
      <t>6j. Surgical site infections (SSI) following abdominal aortic aneurysm repair</t>
    </r>
    <r>
      <rPr>
        <b/>
        <vertAlign val="superscript"/>
        <sz val="10"/>
        <rFont val="Arial"/>
        <family val="2"/>
      </rPr>
      <t xml:space="preserve">1 </t>
    </r>
    <r>
      <rPr>
        <b/>
        <sz val="10"/>
        <rFont val="Arial"/>
        <family val="2"/>
      </rPr>
      <t>in adults, ≥ 18years</t>
    </r>
  </si>
  <si>
    <t xml:space="preserve">1. SSIs included are those classified as deep incisional or organ/space infections following NHSN-defined inpatient abdominal aortic aneurysm repair procedures that occurred in 2022 with a primary  or other than primary skin closure technique, </t>
  </si>
  <si>
    <t>2. Yes indicates the presence of a state mandate to report SSIs following abdominal aortic aneurysm repair surgery to NHSN at the beginning of 2022.  M indicates midyear implementation of a mandate.</t>
  </si>
  <si>
    <t xml:space="preserve">    statistics are only calculated for states in which at least 5 facilities reported SSI data following abdominal aortic aneurysm repair in 2022.</t>
  </si>
  <si>
    <t xml:space="preserve">    at least 10 facilities had at least one predicted abdominal aortic aneurysm repair SSI in 2022.</t>
  </si>
  <si>
    <t>5. Facility-specific key percentiles were only calculated if at least 20 facilities had ≥1.0 predicted abdominal aortic aneurysm repair SSI in 2022. If a facility’s predicted number of abdominal aortic aneurysm repair SSI was &lt;1.0, a facility-specific</t>
  </si>
  <si>
    <r>
      <t>6k. Surgical site infections (SSI) following cesarean section surgery</t>
    </r>
    <r>
      <rPr>
        <b/>
        <vertAlign val="superscript"/>
        <sz val="10"/>
        <rFont val="Arial"/>
        <family val="2"/>
      </rPr>
      <t xml:space="preserve">1 </t>
    </r>
    <r>
      <rPr>
        <b/>
        <sz val="10"/>
        <rFont val="Arial"/>
        <family val="2"/>
      </rPr>
      <t>in adults, ≥ 18years</t>
    </r>
  </si>
  <si>
    <t xml:space="preserve">1. SSIs included are those classified as deep incisional or organ/space infections following NHSN-defined inpatient  cesarean section surgery procedures that occurred in 2022 with a primary  or other than primary skin closure technique, </t>
  </si>
  <si>
    <t>2. Yes indicates the presence of a state mandate to report SSIs following  cesarean section surgery  to NHSN at the beginning of 2022.  M indicates midyear implementation of a mandate.</t>
  </si>
  <si>
    <t xml:space="preserve">    statistics are only calculated for states in which at least 5 facilities reported SSI data following cesarean section surgery in 2022.</t>
  </si>
  <si>
    <t xml:space="preserve">    at least 10 facilities had at least one predicted  cesarean section surgery SSI in 2022.</t>
  </si>
  <si>
    <t>5. Facility-specific key percentiles were only calculated if at least 20 facilities had ≥1.0 predicted  cesarean section surgery SSI in 2022. If a facility’s predicted number of  cesarean section surgery SSI was &lt;1.0, a facility-specific</t>
  </si>
  <si>
    <r>
      <t>6l. Surgical site infections (SSI) following spinal fusion surgery</t>
    </r>
    <r>
      <rPr>
        <b/>
        <vertAlign val="superscript"/>
        <sz val="10"/>
        <rFont val="Arial"/>
        <family val="2"/>
      </rPr>
      <t xml:space="preserve">1 </t>
    </r>
    <r>
      <rPr>
        <b/>
        <sz val="10"/>
        <rFont val="Arial"/>
        <family val="2"/>
      </rPr>
      <t>in adults, ≥ 18years</t>
    </r>
  </si>
  <si>
    <t xml:space="preserve">1. SSIs included are those classified as deep incisional or organ/space infections following NHSN-defined inpatient fusion surgery procedures that occurred in 2022 with a primary  or other than primary skin closure technique, </t>
  </si>
  <si>
    <t>2. Yes indicates the presence of a state mandate to report SSIs following fusion surgery  to NHSN at the beginning of 2022.  M indicates midyear implementation of a mandate.</t>
  </si>
  <si>
    <t xml:space="preserve">    statistics are only calculated for states in which at least 5 facilities reported SSI data following spinal fusion surgery in 2022.</t>
  </si>
  <si>
    <t xml:space="preserve">    at least 10 facilities had at least one predicted fusion surgery SSI in 2022.</t>
  </si>
  <si>
    <t>5. Facility-specific key percentiles were only calculated if at least 20 facilities had ≥1.0 predicted fusion surgery SSI in 2022. If a facility’s predicted number of fusion surgery SSI was &lt;1.0, a facility-specific</t>
  </si>
  <si>
    <r>
      <t>6m. Surgical site infections (SSI) following laminectomy surgery</t>
    </r>
    <r>
      <rPr>
        <b/>
        <vertAlign val="superscript"/>
        <sz val="10"/>
        <rFont val="Arial"/>
        <family val="2"/>
      </rPr>
      <t xml:space="preserve">1 </t>
    </r>
    <r>
      <rPr>
        <b/>
        <sz val="10"/>
        <rFont val="Arial"/>
        <family val="2"/>
      </rPr>
      <t>in adults, ≥ 18years</t>
    </r>
  </si>
  <si>
    <t xml:space="preserve">1. SSIs included are those classified as deep incisional or organ/space infections following NHSN-defined inpatient laminectomy surgery procedures that occurred in 2022 with a primary  or other than primary skin closure technique, </t>
  </si>
  <si>
    <t>2. Yes indicates the presence of a state mandate to report SSIs following laminectomy surgery  to NHSN at the beginning of 2022.  M indicates midyear implementation of a mandate.</t>
  </si>
  <si>
    <t xml:space="preserve">    statistics are only calculated for states in which at least 5 facilities reported SSI data following laminectomy surgery in 2022.</t>
  </si>
  <si>
    <t xml:space="preserve">    at least 10 facilities had at least one predicted laminectomy surgery SSI in 2022.</t>
  </si>
  <si>
    <t>5. Facility-specific key percentiles were only calculated if at least 20 facilities had ≥1.0 predicted laminectomy surgery SSI in 2022. If a facility’s predicted number of laminectomy surgery SSI was &lt;1.0, a facility-specific</t>
  </si>
  <si>
    <r>
      <t>6n. Surgical site infections (SSI) following Gallbladder surgery</t>
    </r>
    <r>
      <rPr>
        <b/>
        <vertAlign val="superscript"/>
        <sz val="10"/>
        <rFont val="Arial"/>
        <family val="2"/>
      </rPr>
      <t xml:space="preserve">1 </t>
    </r>
    <r>
      <rPr>
        <b/>
        <sz val="10"/>
        <rFont val="Arial"/>
        <family val="2"/>
      </rPr>
      <t>in adults, ≥ 18years</t>
    </r>
  </si>
  <si>
    <t xml:space="preserve">1. SSIs included are those classified as deep incisional or organ/space infections following NHSN-defined inpatient gallbladder surgery procedures that occurred in 2022 with a primary  or other than primary skin closure technique, </t>
  </si>
  <si>
    <t>2. Yes indicates the presence of a state mandate to report SSIs following gallbladder surgery  to NHSN at the beginning of 2022.  M indicates midyear implementation of a mandate.</t>
  </si>
  <si>
    <t xml:space="preserve">3. The number of reporting facilities included in the SIR calculation. Refer to the Technical gallbladder for information about exclusion criteria. SIRs and accompanying </t>
  </si>
  <si>
    <t xml:space="preserve">    statistics are only calculated for states in which at least 5 facilities reported SSI data following gallbladder surgery in 2022.</t>
  </si>
  <si>
    <t xml:space="preserve">    at least 10 facilities had at least one predicted gallbladder surgery SSI in 2022.</t>
  </si>
  <si>
    <t>5. Facility-specific key percentiles were only calculated if at least 20 facilities had ≥1.0 predicted gallbladder surgery SSI in 2022. If a facility’s predicted number of gallbladder surgery SSI was &lt;1.0, a facility-specific</t>
  </si>
  <si>
    <t xml:space="preserve">    No indicates that a state mandate did not exist during 2022.  A blank field indicates data not available.</t>
  </si>
  <si>
    <t xml:space="preserve">    at least 10 facilities had at least one predicted exploratory laparotomy surgery SSI in 2022.</t>
  </si>
  <si>
    <t xml:space="preserve">Table 7. State-specific standardized infection ratios (SIRs) and facility-specific SIR summary measures, </t>
  </si>
  <si>
    <r>
      <t xml:space="preserve">Hospital-onset methicillin-resistant </t>
    </r>
    <r>
      <rPr>
        <b/>
        <i/>
        <sz val="10"/>
        <rFont val="Arial"/>
        <family val="2"/>
      </rPr>
      <t>Staphylococcus aureus</t>
    </r>
    <r>
      <rPr>
        <b/>
        <sz val="10"/>
        <rFont val="Arial"/>
        <family val="2"/>
      </rPr>
      <t xml:space="preserve"> (MRSA) bacteremia, facility-wide</t>
    </r>
    <r>
      <rPr>
        <b/>
        <vertAlign val="superscript"/>
        <sz val="10"/>
        <rFont val="Arial"/>
        <family val="2"/>
      </rPr>
      <t>1</t>
    </r>
  </si>
  <si>
    <t>No. of hosp
with at least
1 predicted
HO MRSA bacteremia</t>
  </si>
  <si>
    <t xml:space="preserve">1. Note that almost all acute care hospitals are required to report facility-wide MRSA bacteremia data to NHSN for participation in the Centers for Medicare and Medicaid Services' (CMS) Hospital Inpatient Quality Reporting Program. </t>
  </si>
  <si>
    <t xml:space="preserve">    Hospital-onset is defined as event detected on the 4th day (or later) after admission to an inpatient location within the facility.</t>
  </si>
  <si>
    <t>2. Yes indicates the presence of a state mandate to report facility-wide MRSA bacteremia data to NHSN at the beginning of 2022.  M indicates midyear implementation of a mandate.</t>
  </si>
  <si>
    <t xml:space="preserve">    assessment of missing or implausible values on at least six months of 2022 NHSN data prior to June 1, 2023 and state health department contacted identified facilities. </t>
  </si>
  <si>
    <t xml:space="preserve">4. The number of reporting facilities included in the SIR calculation. Due to SIR exclusion criteria, this may be different from the numbers shown in Table 1. Refer to the Technical Appendix for information about exclusion criteria.  </t>
  </si>
  <si>
    <t xml:space="preserve">    SIRs and accompanying statistics are only calculated for states in which at least 5 facilities reported MRSA bacteremia data in 2022.</t>
  </si>
  <si>
    <t xml:space="preserve">    This is only calculated if at least 10 facilities had at least one predicted hospital-onset MRSA bacteremia in 2022.</t>
  </si>
  <si>
    <t xml:space="preserve">6. Facility-specific key percentiles were only calculated if at least 20 facilities had ≥1.0 predicted hospital-onset MRSA bacteremia in 2022. If a facility’s predicted number of hospital-onset MRSA bacteremia was &lt;1.0, </t>
  </si>
  <si>
    <t xml:space="preserve">    a facility-specific SIR was neither calculated nor included in the distribution of facility-specific SIRs.</t>
  </si>
  <si>
    <t xml:space="preserve">Table 8. State-specific standardized infection ratios (SIRs) and facility-specific SIR summary measures, </t>
  </si>
  <si>
    <r>
      <t xml:space="preserve">Hospital-onset </t>
    </r>
    <r>
      <rPr>
        <b/>
        <i/>
        <sz val="10"/>
        <color rgb="FF000000"/>
        <rFont val="Arial"/>
        <family val="2"/>
      </rPr>
      <t>Clostridioides difficile</t>
    </r>
    <r>
      <rPr>
        <b/>
        <sz val="10"/>
        <color rgb="FF000000"/>
        <rFont val="Arial"/>
        <family val="2"/>
      </rPr>
      <t xml:space="preserve"> (CDI), facility-wide</t>
    </r>
    <r>
      <rPr>
        <b/>
        <vertAlign val="superscript"/>
        <sz val="10"/>
        <color rgb="FF000000"/>
        <rFont val="Arial"/>
        <family val="2"/>
      </rPr>
      <t>1</t>
    </r>
  </si>
  <si>
    <t>No. of hosp
with at least
1 predicted
HO CDI</t>
  </si>
  <si>
    <t xml:space="preserve">1. Note that almost all acute care hospitals are required to report facility-wide CDI data to NHSN for participation in the Centers for Medicare and Medicaid Services' (CMS) Hospital Inpatient Quality Reporting Program. </t>
  </si>
  <si>
    <t>2. Yes indicates the presence of a state mandate to report facility-wide CDI data to NHSN at the beginning of 2022.  M indicates midyear implementation of a mandate.</t>
  </si>
  <si>
    <t xml:space="preserve">4. The number of reporting facilities included in the SIR calculation. Due to SIR exclusion criteria, this may be different from the numbers shown in Table 1. Refer to the Technical Appendix for information about exclusion criteria. </t>
  </si>
  <si>
    <t xml:space="preserve">    SIRs and accompanying statistics are only calculated for states in which at least 5 facilities reported CDI data in 2022.</t>
  </si>
  <si>
    <t xml:space="preserve">    at least 10 facilities had at least one predicted hospital-onset CDI in 2022.</t>
  </si>
  <si>
    <t xml:space="preserve">6. Facility-specific key percentiles were only calculated if at least 20 facilities had ≥1.0 predicted hospital-onset CDI in 2022. If a facility’s predicted number of hospital-onset CDI was &lt;1.0, a facility-specific </t>
  </si>
  <si>
    <t>Table 9. Changes in national standardized infection ratios (SIRs) using HAI data reported from all NHSN acute care hospitals reporting during 2022 by HAI and patient population:</t>
  </si>
  <si>
    <r>
      <t xml:space="preserve">Central line-associated bloodstream infections (CLABSIs), catheter-associated urinary tract infections (CAUTIs), ventilator-associated events (VAEs), methicillin-resistant </t>
    </r>
    <r>
      <rPr>
        <b/>
        <i/>
        <sz val="10"/>
        <color theme="1"/>
        <rFont val="Arial"/>
        <family val="2"/>
      </rPr>
      <t xml:space="preserve">Staphylococcus aureus </t>
    </r>
    <r>
      <rPr>
        <b/>
        <sz val="10"/>
        <color theme="1"/>
        <rFont val="Arial"/>
        <family val="2"/>
      </rPr>
      <t>(MRSA) bacteremia,</t>
    </r>
  </si>
  <si>
    <r>
      <rPr>
        <b/>
        <i/>
        <sz val="10"/>
        <color theme="1"/>
        <rFont val="Arial"/>
        <family val="2"/>
      </rPr>
      <t>Clostridioides difficile</t>
    </r>
    <r>
      <rPr>
        <b/>
        <sz val="10"/>
        <color theme="1"/>
        <rFont val="Arial"/>
        <family val="2"/>
      </rPr>
      <t xml:space="preserve"> infections, and surgical site infections (SSIs) following Surgical Care Improvement Project (SCIP) procedures, 2021 compared to 2022</t>
    </r>
  </si>
  <si>
    <t>No. of
Acute Care Hospitals
Reporting</t>
  </si>
  <si>
    <t>Percent Change</t>
  </si>
  <si>
    <t>Direction of Change, Based on Statistical Significance</t>
  </si>
  <si>
    <t>p-value</t>
  </si>
  <si>
    <r>
      <t>CLABSI, all locations</t>
    </r>
    <r>
      <rPr>
        <b/>
        <vertAlign val="superscript"/>
        <sz val="10"/>
        <color theme="1"/>
        <rFont val="Arial"/>
        <family val="2"/>
      </rPr>
      <t>1</t>
    </r>
  </si>
  <si>
    <r>
      <t>CLABSI, ICU</t>
    </r>
    <r>
      <rPr>
        <vertAlign val="superscript"/>
        <sz val="10"/>
        <color theme="1"/>
        <rFont val="Arial"/>
        <family val="2"/>
      </rPr>
      <t>2</t>
    </r>
  </si>
  <si>
    <r>
      <t>CLABSI, Ward</t>
    </r>
    <r>
      <rPr>
        <vertAlign val="superscript"/>
        <sz val="10"/>
        <color theme="1"/>
        <rFont val="Arial"/>
        <family val="2"/>
      </rPr>
      <t>3</t>
    </r>
  </si>
  <si>
    <r>
      <t>CLABSI, NICU</t>
    </r>
    <r>
      <rPr>
        <vertAlign val="superscript"/>
        <sz val="10"/>
        <color theme="1"/>
        <rFont val="Arial"/>
        <family val="2"/>
      </rPr>
      <t>4</t>
    </r>
  </si>
  <si>
    <r>
      <t>CAUTI, all locations</t>
    </r>
    <r>
      <rPr>
        <b/>
        <vertAlign val="superscript"/>
        <sz val="10"/>
        <color theme="1"/>
        <rFont val="Arial"/>
        <family val="2"/>
      </rPr>
      <t>5</t>
    </r>
  </si>
  <si>
    <r>
      <t>CAUTI, ICU</t>
    </r>
    <r>
      <rPr>
        <vertAlign val="superscript"/>
        <sz val="10"/>
        <color theme="1"/>
        <rFont val="Arial"/>
        <family val="2"/>
      </rPr>
      <t>2</t>
    </r>
  </si>
  <si>
    <r>
      <t>CAUTI, Ward</t>
    </r>
    <r>
      <rPr>
        <vertAlign val="superscript"/>
        <sz val="10"/>
        <color theme="1"/>
        <rFont val="Arial"/>
        <family val="2"/>
      </rPr>
      <t>3</t>
    </r>
  </si>
  <si>
    <r>
      <t>ICUs</t>
    </r>
    <r>
      <rPr>
        <vertAlign val="superscript"/>
        <sz val="10"/>
        <color theme="1"/>
        <rFont val="Arial"/>
        <family val="2"/>
      </rPr>
      <t>5</t>
    </r>
  </si>
  <si>
    <r>
      <t>Wards</t>
    </r>
    <r>
      <rPr>
        <vertAlign val="superscript"/>
        <sz val="10"/>
        <color theme="1"/>
        <rFont val="Arial"/>
        <family val="2"/>
      </rPr>
      <t>6</t>
    </r>
  </si>
  <si>
    <r>
      <t>Hospital-onset MRSA bacteremia, facility-wide</t>
    </r>
    <r>
      <rPr>
        <b/>
        <vertAlign val="superscript"/>
        <sz val="10"/>
        <color theme="1"/>
        <rFont val="Arial"/>
        <family val="2"/>
      </rPr>
      <t>6</t>
    </r>
  </si>
  <si>
    <r>
      <t xml:space="preserve">Hospital-onset </t>
    </r>
    <r>
      <rPr>
        <b/>
        <i/>
        <sz val="10"/>
        <color theme="1"/>
        <rFont val="Arial"/>
        <family val="2"/>
      </rPr>
      <t>C. difficile</t>
    </r>
    <r>
      <rPr>
        <b/>
        <sz val="10"/>
        <color theme="1"/>
        <rFont val="Arial"/>
        <family val="2"/>
      </rPr>
      <t xml:space="preserve"> infections, facility-wide</t>
    </r>
    <r>
      <rPr>
        <b/>
        <vertAlign val="superscript"/>
        <sz val="10"/>
        <color theme="1"/>
        <rFont val="Arial"/>
        <family val="2"/>
      </rPr>
      <t>6</t>
    </r>
  </si>
  <si>
    <r>
      <t>SSI, combined SCIP procedures</t>
    </r>
    <r>
      <rPr>
        <b/>
        <vertAlign val="superscript"/>
        <sz val="10"/>
        <color theme="1"/>
        <rFont val="Arial"/>
        <family val="2"/>
      </rPr>
      <t>7</t>
    </r>
  </si>
  <si>
    <t xml:space="preserve">  SSI, Hip arthroplasty</t>
  </si>
  <si>
    <t xml:space="preserve">  SSI, Knee arthroplasty</t>
  </si>
  <si>
    <r>
      <t xml:space="preserve">  SSI, Coronary artery bypass graft</t>
    </r>
    <r>
      <rPr>
        <vertAlign val="superscript"/>
        <sz val="10"/>
        <color theme="1"/>
        <rFont val="Arial"/>
        <family val="2"/>
      </rPr>
      <t>8</t>
    </r>
  </si>
  <si>
    <t xml:space="preserve">  SSI, Peripheral vascular bypass surgery</t>
  </si>
  <si>
    <t xml:space="preserve">  SSI, Abdominal aortic aneurysm repair</t>
  </si>
  <si>
    <t xml:space="preserve">  SSI, Colon surgery</t>
  </si>
  <si>
    <t xml:space="preserve">  SSI, Rectal surgery</t>
  </si>
  <si>
    <t xml:space="preserve">  SSI, Abdominal hysterectomy</t>
  </si>
  <si>
    <t xml:space="preserve">  SSI, Vaginal hysterectomy</t>
  </si>
  <si>
    <t>*Statistically significant, p &lt; 0.0500. Statistical significance based on two-tailed p-value &lt; 0.05, reflected in the relative percent change in magnitude.</t>
  </si>
  <si>
    <t>1. Data from all ICUs, wards (and other non-critical care locations), and NICUs in acute care hospitals. This excludes LTAC locations (or facilities) and IRF locations (or facilities).</t>
  </si>
  <si>
    <t>2. Data from all ICUs in acute care hospitals; excludes wards (and other non-critical care locations), NICUs, LTAC locations (or facilities), and IRF locations (or facilities).</t>
  </si>
  <si>
    <t>3. Data from all wards (for this table wards also include step-down, mixed acuity and specialty care areas [including hematology/oncology, bone marrow transplant] in acute care hospitals. This excludes LTAC locations (or facilities) and IRF locations (or facilities).</t>
  </si>
  <si>
    <t>4. Data from all NICU locations, including Level II/III and Level III nurseries. Both umbilical line and central line-associated bloodstream infections are considered CLABSIs.</t>
  </si>
  <si>
    <t>5. Data from all ICUs and wards (and other non-critical care locations).  This excludes NICUs, LTAC locations (or facilities) and IRF locations (or facilities).</t>
  </si>
  <si>
    <t>6. Hospital-onset is defined as event detected on the 4th day (or later) after admission to an inpatient location within the facility.</t>
  </si>
  <si>
    <t xml:space="preserve">7. These procedures were presented in previous versions of the HAI Progress Report and follow select inpatient surgical procedures with a primary skin closure technique approximating the procedures covered by SCIP, </t>
  </si>
  <si>
    <t xml:space="preserve">    using NHSN surgical procedure categorizations. Includes SSIs that were classified as deep incisional or organ/space, and were detected upon admission or readmission. Specific NHSN procedures and the corresponding SCIP procedures are listed in Appendix C.</t>
  </si>
  <si>
    <t>8. Coronary artery bypass graft includes procedures with either chest only or chest and donor site incisions.</t>
  </si>
  <si>
    <t>Table 10. Changes in state-specific standardized infection ratios (SIRs) between 2021 and 2022 from NHSN Acute Care Hospitals</t>
  </si>
  <si>
    <r>
      <t>10a. Central line-associated bloodstream infections (CLABSI), all locations</t>
    </r>
    <r>
      <rPr>
        <b/>
        <vertAlign val="superscript"/>
        <sz val="10"/>
        <rFont val="Arial"/>
        <family val="2"/>
      </rPr>
      <t>1</t>
    </r>
  </si>
  <si>
    <t xml:space="preserve">  All Acute Care Hospitals Reporting to NHSN</t>
  </si>
  <si>
    <r>
      <t>State</t>
    </r>
    <r>
      <rPr>
        <b/>
        <vertAlign val="superscript"/>
        <sz val="10"/>
        <rFont val="Arial"/>
        <family val="2"/>
      </rPr>
      <t>2</t>
    </r>
  </si>
  <si>
    <t>2021 SIR</t>
  </si>
  <si>
    <t>2022 SIR</t>
  </si>
  <si>
    <r>
      <t>Percent Change</t>
    </r>
    <r>
      <rPr>
        <b/>
        <vertAlign val="superscript"/>
        <sz val="10"/>
        <rFont val="Arial"/>
        <family val="2"/>
      </rPr>
      <t>3</t>
    </r>
  </si>
  <si>
    <t>* Statistically significant, p &lt; 0.0500. Statistical significance based on two-tailed p-value &lt; 0.05, reflected in the relative percent change in magnitude.</t>
  </si>
  <si>
    <t>1. Data from all ICUs, wards (and other non-critical care locations), and NICUs.  This excludes LTAC locations (or facilities) and IRF</t>
  </si>
  <si>
    <t xml:space="preserve">    locations (or facilities).</t>
  </si>
  <si>
    <t>2. States without SIR either in 2021 and/or 2022 and therefore subsequent data not calculated</t>
  </si>
  <si>
    <t>3.For states with &gt;&gt;100% value in the percent change field, the p-value cannot be estimated due to sparse data reported within the facility type.</t>
  </si>
  <si>
    <t>The p-value is indicated as inestimable  when the numerator and/or denominator of percent change = 0.</t>
  </si>
  <si>
    <r>
      <t>10b. Catheter-associated urinary tract infections (CAUTI), all locations</t>
    </r>
    <r>
      <rPr>
        <b/>
        <vertAlign val="superscript"/>
        <sz val="10"/>
        <rFont val="Arial"/>
        <family val="2"/>
      </rPr>
      <t>1</t>
    </r>
  </si>
  <si>
    <r>
      <t>10c. Ventilator-associated events (VAE), all locations</t>
    </r>
    <r>
      <rPr>
        <b/>
        <vertAlign val="superscript"/>
        <sz val="10"/>
        <rFont val="Arial"/>
        <family val="2"/>
      </rPr>
      <t>1</t>
    </r>
  </si>
  <si>
    <r>
      <t>10d. Surgical site infections (SSI) following colon surgery</t>
    </r>
    <r>
      <rPr>
        <b/>
        <vertAlign val="superscript"/>
        <sz val="10"/>
        <rFont val="Arial"/>
        <family val="2"/>
      </rPr>
      <t>1</t>
    </r>
  </si>
  <si>
    <t>D. C.</t>
  </si>
  <si>
    <t>* Statistically significant, p &lt; 0.0500.Statistical significance based on two-tailed p-value &lt; 0.05, reflected in the relative percent change in magnitude.</t>
  </si>
  <si>
    <t>1. SSIs included are those classified as deep incisional or organ/space infections following NHSN-defined inpatient colon procedures with both primary and other than primary skin closure technique,</t>
  </si>
  <si>
    <r>
      <t>10e. Surgical site infections (SSI) following abdominal hysterectomy surgery</t>
    </r>
    <r>
      <rPr>
        <b/>
        <vertAlign val="superscript"/>
        <sz val="10"/>
        <rFont val="Arial"/>
        <family val="2"/>
      </rPr>
      <t>1</t>
    </r>
  </si>
  <si>
    <t>1. SSIs included are those classified as deep incisional or organ/space infections following NHSN-defined inpatient abdominal hysterectomy procedures with a primary or other than primary skin closure technique,</t>
  </si>
  <si>
    <t xml:space="preserve">   detected during the same admission as the surgical procedure or upon readmission to the same facility.</t>
  </si>
  <si>
    <t>2. States without SIR either in 2021 and/or 2022 and therefore subsequent data not calculated. For any state with a referent SIR of 0.000, the percent change was reflected as greater than 100 percent.</t>
  </si>
  <si>
    <r>
      <t xml:space="preserve">10f. Hospital-onset methicillin-resistant </t>
    </r>
    <r>
      <rPr>
        <b/>
        <i/>
        <sz val="10"/>
        <rFont val="Arial"/>
        <family val="2"/>
      </rPr>
      <t>Staphylococcus aureus</t>
    </r>
    <r>
      <rPr>
        <b/>
        <sz val="10"/>
        <rFont val="Arial"/>
        <family val="2"/>
      </rPr>
      <t xml:space="preserve"> (MRSA) bacteremia, facility-wide</t>
    </r>
    <r>
      <rPr>
        <b/>
        <vertAlign val="superscript"/>
        <sz val="10"/>
        <rFont val="Arial"/>
        <family val="2"/>
      </rPr>
      <t>1</t>
    </r>
  </si>
  <si>
    <t>1. Hospital-onset is defined as event detected on the 4th day (or later) after admission to an inpatient location within the facility.</t>
  </si>
  <si>
    <r>
      <t>10g. Hospital-onset</t>
    </r>
    <r>
      <rPr>
        <b/>
        <i/>
        <sz val="10"/>
        <rFont val="Arial"/>
        <family val="2"/>
      </rPr>
      <t xml:space="preserve"> Clostridioides difficile</t>
    </r>
    <r>
      <rPr>
        <b/>
        <sz val="10"/>
        <rFont val="Arial"/>
        <family val="2"/>
      </rPr>
      <t xml:space="preserve"> infection (CDI), facility-wide</t>
    </r>
    <r>
      <rPr>
        <b/>
        <vertAlign val="superscript"/>
        <sz val="10"/>
        <rFont val="Arial"/>
        <family val="2"/>
      </rPr>
      <t>1</t>
    </r>
  </si>
  <si>
    <r>
      <t>Appendix A. Factors used in NHSN risk adjustment of the device-associated HAIs Negative Binomial Regression Models</t>
    </r>
    <r>
      <rPr>
        <b/>
        <vertAlign val="superscript"/>
        <sz val="10"/>
        <color theme="1"/>
        <rFont val="Arial"/>
        <family val="2"/>
      </rPr>
      <t xml:space="preserve">1 </t>
    </r>
    <r>
      <rPr>
        <b/>
        <sz val="10"/>
        <color theme="1"/>
        <rFont val="Arial"/>
        <family val="2"/>
      </rPr>
      <t>in Acute Care Hospitals</t>
    </r>
  </si>
  <si>
    <t>HAI Type</t>
  </si>
  <si>
    <t>Validated Parameters for Risk Model</t>
  </si>
  <si>
    <t>CLABSI (non-NICU)</t>
  </si>
  <si>
    <t xml:space="preserve">Intercept                                                                                   Medical School Affiliation*
Location Type
Facility Type*                                                                             Facility Bed size*                                                               </t>
  </si>
  <si>
    <t>CLABSI (NICU)</t>
  </si>
  <si>
    <t>Intercept                                                                                   Birthweight</t>
  </si>
  <si>
    <t>CAUTI</t>
  </si>
  <si>
    <t xml:space="preserve">Intercept                                                                                   Medical School Affiliation*
Location**
Facility Type*                                                                             Facility Bed size*                                                                          </t>
  </si>
  <si>
    <t>VAE</t>
  </si>
  <si>
    <t xml:space="preserve">Intercept                                                                                   Medical School Affiliation*                                                Medical School Type*
Location Type                                                                           Facility Type*
Facility Bed size*  </t>
  </si>
  <si>
    <r>
      <t xml:space="preserve">1. SIR Guide: </t>
    </r>
    <r>
      <rPr>
        <b/>
        <sz val="10"/>
        <color rgb="FF3333FF"/>
        <rFont val="Arial"/>
        <family val="2"/>
      </rPr>
      <t>https://www.cdc.gov/nhsn/pdfs/ps-analysis-resources/nhsn-sir-guide.pdf</t>
    </r>
  </si>
  <si>
    <t>* Facility bed size, facility type and medical school affiliation are taken from the Annual Hospital Survey.</t>
  </si>
  <si>
    <t>** CDC Location Code and Location Description described in table below</t>
  </si>
  <si>
    <t>https://www.cdc.gov/nhsn/pdfs/pscmanual/15locationsdescriptions_current.pdf</t>
  </si>
  <si>
    <t>CDC Location Code</t>
  </si>
  <si>
    <t>Location Description</t>
  </si>
  <si>
    <t>IN:ACUTE:CC:B</t>
  </si>
  <si>
    <t>IN:ACUTE:CC:T</t>
  </si>
  <si>
    <t>IN:ACUTE:CC:C</t>
  </si>
  <si>
    <t>IN:ACUTE:CC:CT</t>
  </si>
  <si>
    <t>IN:ACUTE:CC:M</t>
  </si>
  <si>
    <t>IN:ACUTE:CC:MS</t>
  </si>
  <si>
    <t>IN:ACUTE:CC:N</t>
  </si>
  <si>
    <t>IN:ACUTE:CC:NS</t>
  </si>
  <si>
    <t>IN:ACUTE:CC:PNATL</t>
  </si>
  <si>
    <t>IN:ACUTE:CC:R</t>
  </si>
  <si>
    <t>IN:ACUTE:CC:S</t>
  </si>
  <si>
    <t>Surgical Critical Care'</t>
  </si>
  <si>
    <t>IN:ACUTE:CC:ONC_M</t>
  </si>
  <si>
    <t>IN:ACUTE:CC:ONC_S</t>
  </si>
  <si>
    <t>IN:ACUTE:CC:ONC_MS</t>
  </si>
  <si>
    <t>IN:ACUTE:CC:ONC_PED</t>
  </si>
  <si>
    <t>IN:ACUTE:CC:B_PED</t>
  </si>
  <si>
    <t>IN:ACUTE:CC:CT_PED</t>
  </si>
  <si>
    <t>IN:ACUTE:CC:M_PED</t>
  </si>
  <si>
    <t>IN:ACUTE:CC:MS_PED</t>
  </si>
  <si>
    <t>IN:ACUTE:CC:NS_PED</t>
  </si>
  <si>
    <t>IN:ACUTE:CC:S_PED</t>
  </si>
  <si>
    <t>IN:ACUTE:CC:T_PED</t>
  </si>
  <si>
    <t>IN:ACUTE:WARD:NURS</t>
  </si>
  <si>
    <t>IN:ACUTE:STEP:NURS</t>
  </si>
  <si>
    <t>IN:ACUTE:SCA:DIAL</t>
  </si>
  <si>
    <t>IN:ACUTE:SCA:SOTP_PED</t>
  </si>
  <si>
    <t>IN:ACUTE:SCA:SOTP</t>
  </si>
  <si>
    <t>IN:ACUTE:MIXED:ALL_ADULT</t>
  </si>
  <si>
    <t>IN:ACUTE:MIXED:ALL_PEDS</t>
  </si>
  <si>
    <t>IN:ACUTE:MIXED:ALL</t>
  </si>
  <si>
    <t>IN:ACUTE:MIXED:ONC</t>
  </si>
  <si>
    <t>IN:ACUTE:STEP</t>
  </si>
  <si>
    <t>IN:ACUTE:STEP:ONC</t>
  </si>
  <si>
    <t>IN:ACUTE:STEP:PED</t>
  </si>
  <si>
    <t>IN:ACUTE:WARD:ANTENAT</t>
  </si>
  <si>
    <t>IN:ACUTE:WARD:BHV</t>
  </si>
  <si>
    <t>IN:ACUTE:WARD:B</t>
  </si>
  <si>
    <t>IN:ACUTE:WARD:ENT</t>
  </si>
  <si>
    <t>IN:ACUTE:WARD:GI</t>
  </si>
  <si>
    <t>IN:ACUTE:WARD:GU</t>
  </si>
  <si>
    <t>IN:ACUTE:WARD:GNT</t>
  </si>
  <si>
    <t>IN:ACUTE:WARD:GYN</t>
  </si>
  <si>
    <t>IN:ACUTE:WARD:JAL</t>
  </si>
  <si>
    <t>IN:ACUTE:WARD:LD</t>
  </si>
  <si>
    <t>IN:ACUTE:WARD:LD_PP</t>
  </si>
  <si>
    <t>IN:ACUTE:WARD:M</t>
  </si>
  <si>
    <t>IN:ACUTE:WARD:MS</t>
  </si>
  <si>
    <t>IN:ACUTE:WARD:N</t>
  </si>
  <si>
    <t>IN:ACUTE:WARD:NS</t>
  </si>
  <si>
    <t>IN:ACUTE:WARD:ONC_LEUK</t>
  </si>
  <si>
    <t>IN:ACUTE:WARD:ONC_LYMPH</t>
  </si>
  <si>
    <t>IN:ACUTE:WARD:ONC_LL</t>
  </si>
  <si>
    <t>IN:ACUTE:WARD:ONC_ST</t>
  </si>
  <si>
    <t>IN:ACUTE:WARD:ONC_HSCT</t>
  </si>
  <si>
    <t>IN:ACUTE:WARD:ONC_HONC</t>
  </si>
  <si>
    <t>IN:ACUTE:WARD:T_ORT</t>
  </si>
  <si>
    <t>IN:ACUTE:WARD:ORT</t>
  </si>
  <si>
    <t>IN:ACUTE:WARD:PLS</t>
  </si>
  <si>
    <t>IN:ACUTE:WARD:PP</t>
  </si>
  <si>
    <t>IN:ACUTE:WARD:PULM</t>
  </si>
  <si>
    <t>IN:ACUTE:WARD:REHAB</t>
  </si>
  <si>
    <t>IN:ACUTE:WARD:STRK</t>
  </si>
  <si>
    <t>IN:ACUTE:WARD:S</t>
  </si>
  <si>
    <t>IN:ACUTE:WARD:TEL</t>
  </si>
  <si>
    <t>IN:ACUTE:WARD:VS</t>
  </si>
  <si>
    <t>IN:ACUTE:WARD:BHV_ADOL</t>
  </si>
  <si>
    <t>IN:ACUTE:WARD:ONC_HSCT_PED</t>
  </si>
  <si>
    <t>IN:ACUTE:WARD:ONC_HONC_PED</t>
  </si>
  <si>
    <t>IN:ACUTE:WARD:BHV_PED</t>
  </si>
  <si>
    <t>IN:ACUTE:WARD:B_PED</t>
  </si>
  <si>
    <t>IN:ACUTE:WARD:M_PED</t>
  </si>
  <si>
    <t>IN:ACUTE:WARD:MS_PED</t>
  </si>
  <si>
    <t>IN:ACUTE:WARD:N_PED</t>
  </si>
  <si>
    <t>IN:ACUTE:WARD:NS_PED</t>
  </si>
  <si>
    <t>IN:ACUTE:WARD:ORT_PED</t>
  </si>
  <si>
    <t>IN:ACUTE:WARD:REHAB_PED</t>
  </si>
  <si>
    <t>Pediatric Rehabilitation Ward</t>
  </si>
  <si>
    <t>IN:ACUTE:WARD:S_PED</t>
  </si>
  <si>
    <t>IN:NONACUTE:LTC:HSP</t>
  </si>
  <si>
    <r>
      <t xml:space="preserve">Appendix B. Factors used in NHSN risk adjustment of the MRSA Bacteremia and </t>
    </r>
    <r>
      <rPr>
        <b/>
        <i/>
        <sz val="10"/>
        <color theme="1"/>
        <rFont val="Arial"/>
        <family val="2"/>
      </rPr>
      <t xml:space="preserve">C. difficile </t>
    </r>
    <r>
      <rPr>
        <b/>
        <sz val="10"/>
        <color theme="1"/>
        <rFont val="Arial"/>
        <family val="2"/>
      </rPr>
      <t>Negative Binomial Regression Models</t>
    </r>
    <r>
      <rPr>
        <b/>
        <vertAlign val="superscript"/>
        <sz val="10"/>
        <color theme="1"/>
        <rFont val="Arial"/>
        <family val="2"/>
      </rPr>
      <t xml:space="preserve">1 </t>
    </r>
    <r>
      <rPr>
        <b/>
        <sz val="10"/>
        <color theme="1"/>
        <rFont val="Arial"/>
        <family val="2"/>
      </rPr>
      <t>in Acute Care Hospitals</t>
    </r>
  </si>
  <si>
    <t>MRSA bacteremia</t>
  </si>
  <si>
    <r>
      <t>Intercept
Inpatient CO admission prevalence rate*
Average length of stay**
Medical school affiliation</t>
    </r>
    <r>
      <rPr>
        <vertAlign val="superscript"/>
        <sz val="10"/>
        <color theme="1"/>
        <rFont val="Arial"/>
        <family val="2"/>
      </rPr>
      <t xml:space="preserve">‡
</t>
    </r>
    <r>
      <rPr>
        <sz val="10"/>
        <color theme="1"/>
        <rFont val="Arial"/>
        <family val="2"/>
      </rPr>
      <t>Facility type
Number of ICU beds</t>
    </r>
    <r>
      <rPr>
        <vertAlign val="superscript"/>
        <sz val="10"/>
        <color theme="1"/>
        <rFont val="Arial"/>
        <family val="2"/>
      </rPr>
      <t xml:space="preserve">‡
</t>
    </r>
    <r>
      <rPr>
        <sz val="10"/>
        <color theme="1"/>
        <rFont val="Arial"/>
        <family val="2"/>
      </rPr>
      <t xml:space="preserve">Outpatient CO prevalence rate                                                     </t>
    </r>
  </si>
  <si>
    <r>
      <rPr>
        <i/>
        <sz val="10"/>
        <color theme="1"/>
        <rFont val="Arial"/>
        <family val="2"/>
      </rPr>
      <t>C. difficile</t>
    </r>
    <r>
      <rPr>
        <sz val="10"/>
        <color theme="1"/>
        <rFont val="Arial"/>
        <family val="2"/>
      </rPr>
      <t xml:space="preserve"> </t>
    </r>
  </si>
  <si>
    <r>
      <t>Intercept                                                                                   Inpatient CO admission prevalence rate*                                     CDI test type</t>
    </r>
    <r>
      <rPr>
        <vertAlign val="superscript"/>
        <sz val="10"/>
        <color theme="1"/>
        <rFont val="Arial"/>
        <family val="2"/>
      </rPr>
      <t>+</t>
    </r>
    <r>
      <rPr>
        <sz val="10"/>
        <color theme="1"/>
        <rFont val="Arial"/>
        <family val="2"/>
      </rPr>
      <t xml:space="preserve">                                                                            Medical school affiliation</t>
    </r>
    <r>
      <rPr>
        <vertAlign val="superscript"/>
        <sz val="10"/>
        <color theme="1"/>
        <rFont val="Arial"/>
        <family val="2"/>
      </rPr>
      <t>‡</t>
    </r>
    <r>
      <rPr>
        <sz val="10"/>
        <color theme="1"/>
        <rFont val="Arial"/>
        <family val="2"/>
      </rPr>
      <t xml:space="preserve">                                                           Number of ICU beds</t>
    </r>
    <r>
      <rPr>
        <vertAlign val="superscript"/>
        <sz val="10"/>
        <color theme="1"/>
        <rFont val="Arial"/>
        <family val="2"/>
      </rPr>
      <t>‡</t>
    </r>
    <r>
      <rPr>
        <sz val="10"/>
        <color theme="1"/>
        <rFont val="Arial"/>
        <family val="2"/>
      </rPr>
      <t xml:space="preserve">                                                                 Facility type                                                                               Bed size</t>
    </r>
    <r>
      <rPr>
        <vertAlign val="superscript"/>
        <sz val="10"/>
        <color theme="1"/>
        <rFont val="Arial"/>
        <family val="2"/>
      </rPr>
      <t>‡</t>
    </r>
    <r>
      <rPr>
        <sz val="10"/>
        <color theme="1"/>
        <rFont val="Arial"/>
        <family val="2"/>
      </rPr>
      <t xml:space="preserve">                                                                                  Reporting from an ED or 24-hour observation unit</t>
    </r>
  </si>
  <si>
    <r>
      <t xml:space="preserve">1. MRSA bacteremia and CDI risk adjustment methodology in the SIR Guide: </t>
    </r>
    <r>
      <rPr>
        <b/>
        <sz val="10"/>
        <color rgb="FF3333FF"/>
        <rFont val="Arial"/>
        <family val="2"/>
      </rPr>
      <t>https://www.cdc.gov/nhsn/pdfs/ps-analysis-resources/nhsn-sir-guide.pdf</t>
    </r>
  </si>
  <si>
    <t>* Inpatient community-onset prevalence is calculated as the # of inpatient community-onset MRSA blood events, divided by total</t>
  </si>
  <si>
    <t xml:space="preserve">   admissions x 100. </t>
  </si>
  <si>
    <t>** Average length of stay is taken from the Annual Hospital Survey. It is calculated as: total # of annual patient days / total # of annual admissions.</t>
  </si>
  <si>
    <r>
      <rPr>
        <vertAlign val="superscript"/>
        <sz val="10"/>
        <color theme="1"/>
        <rFont val="Arial"/>
        <family val="2"/>
      </rPr>
      <t>‡</t>
    </r>
    <r>
      <rPr>
        <sz val="10"/>
        <color theme="1"/>
        <rFont val="Arial"/>
        <family val="2"/>
      </rPr>
      <t xml:space="preserve"> Medical school affiliation, number of ICU beds, and facility bed size are taken from the Annual Hospital Survey.</t>
    </r>
  </si>
  <si>
    <r>
      <rPr>
        <vertAlign val="superscript"/>
        <sz val="10"/>
        <color theme="1"/>
        <rFont val="Arial"/>
        <family val="2"/>
      </rPr>
      <t>+</t>
    </r>
    <r>
      <rPr>
        <sz val="10"/>
        <color theme="1"/>
        <rFont val="Arial"/>
        <family val="2"/>
      </rPr>
      <t xml:space="preserve"> CDI test type is reported on the FacWideIN MDRO denominator form on the 3</t>
    </r>
    <r>
      <rPr>
        <vertAlign val="superscript"/>
        <sz val="10"/>
        <color theme="1"/>
        <rFont val="Arial"/>
        <family val="2"/>
      </rPr>
      <t>rd</t>
    </r>
    <r>
      <rPr>
        <sz val="10"/>
        <color theme="1"/>
        <rFont val="Arial"/>
        <family val="2"/>
      </rPr>
      <t xml:space="preserve"> month of each quarter.</t>
    </r>
  </si>
  <si>
    <r>
      <t>Appendix C. List of NHSN procedures included in this report with predictive risk factors from the NHSN Complex Admission/Re-admission SSI Logistic Regression Model</t>
    </r>
    <r>
      <rPr>
        <b/>
        <vertAlign val="superscript"/>
        <sz val="10"/>
        <color theme="1"/>
        <rFont val="Arial"/>
        <family val="2"/>
      </rPr>
      <t>1</t>
    </r>
    <r>
      <rPr>
        <b/>
        <sz val="10"/>
        <color theme="1"/>
        <rFont val="Arial"/>
        <family val="2"/>
      </rPr>
      <t>, Adults ≥ 18 years of age</t>
    </r>
  </si>
  <si>
    <t>NHSN Procedure Code</t>
  </si>
  <si>
    <t>NHSN Procedure</t>
  </si>
  <si>
    <t xml:space="preserve">AAA </t>
  </si>
  <si>
    <t xml:space="preserve">Abdominal aortic aneurysm </t>
  </si>
  <si>
    <r>
      <t>Intercept-only model</t>
    </r>
    <r>
      <rPr>
        <b/>
        <i/>
        <vertAlign val="superscript"/>
        <sz val="10"/>
        <color theme="1"/>
        <rFont val="Arial"/>
        <family val="2"/>
      </rPr>
      <t>‡</t>
    </r>
  </si>
  <si>
    <t xml:space="preserve">AMP </t>
  </si>
  <si>
    <t xml:space="preserve">Limb amputation </t>
  </si>
  <si>
    <t>anesthesia, wound class, hospital bed size*, age</t>
  </si>
  <si>
    <t xml:space="preserve">APPY </t>
  </si>
  <si>
    <t xml:space="preserve">Appendectomy </t>
  </si>
  <si>
    <t>gender, wound class, hospital bed size*, procedure duration</t>
  </si>
  <si>
    <t xml:space="preserve">AVSD </t>
  </si>
  <si>
    <t xml:space="preserve">Arteriovenous shunt for dialysis </t>
  </si>
  <si>
    <t xml:space="preserve">BILI </t>
  </si>
  <si>
    <t xml:space="preserve">Bile duct, liver or pancreatic surgery </t>
  </si>
  <si>
    <t>gender, emergency, trauma, hospital bed size*, scope, age, procedure duration</t>
  </si>
  <si>
    <t xml:space="preserve">BRST </t>
  </si>
  <si>
    <t xml:space="preserve">Breast surgery </t>
  </si>
  <si>
    <t>ASA score, closure, age, procedure duration, BMI</t>
  </si>
  <si>
    <t xml:space="preserve">CABG </t>
  </si>
  <si>
    <t xml:space="preserve">Coronary artery bypass graft </t>
  </si>
  <si>
    <t>emergency, medical school affiliation*, age, procedure duration, BMI</t>
  </si>
  <si>
    <t xml:space="preserve">CARD </t>
  </si>
  <si>
    <t xml:space="preserve">Cardiac surgery </t>
  </si>
  <si>
    <t>gender, diabetes, ASA score, trauma, wound class, medical school affiliation*, hospital bed size*, age, procedure duration, BMI, age-gender interaction</t>
  </si>
  <si>
    <t xml:space="preserve">CEA </t>
  </si>
  <si>
    <t xml:space="preserve">Carotid endarterectomy </t>
  </si>
  <si>
    <t>wound class</t>
  </si>
  <si>
    <t xml:space="preserve">CHOL </t>
  </si>
  <si>
    <t xml:space="preserve">Cholecystectomy </t>
  </si>
  <si>
    <t xml:space="preserve">gender, diabetes, ASA score, wound class, hospital bed size*, age, procedure duration, age-gender interaction </t>
  </si>
  <si>
    <t xml:space="preserve">COLO </t>
  </si>
  <si>
    <t xml:space="preserve">Colon surgery </t>
  </si>
  <si>
    <t>gender, diabetes, trauma, anesthesia, ASA score, wound class, hospital bed size*, scope, closure, age, procedure duration, BMI</t>
  </si>
  <si>
    <t xml:space="preserve">CRAN </t>
  </si>
  <si>
    <t xml:space="preserve">Craniotomy </t>
  </si>
  <si>
    <t>diabetes, trauma, ASA score, age, procedure duration, wound class</t>
  </si>
  <si>
    <t xml:space="preserve">CSEC </t>
  </si>
  <si>
    <t xml:space="preserve">Cesarean delivery </t>
  </si>
  <si>
    <t>emergency, ASA score, wound class, medical school affiliation*, hospital bed size*, age, procedure duration, duration of labor</t>
  </si>
  <si>
    <t xml:space="preserve">FUSN </t>
  </si>
  <si>
    <t xml:space="preserve">Spinal fusion </t>
  </si>
  <si>
    <t>gender, diabetes, trauma, ASA score, medical school affiliation*, hospital bed size*, procedure duration, BMI, spinal level, approach</t>
  </si>
  <si>
    <t xml:space="preserve">FX </t>
  </si>
  <si>
    <t xml:space="preserve">Open reduction of long bone fracture </t>
  </si>
  <si>
    <t>gender, diabetes, ASA score, wound class, closure, age, procedure duration, BMI</t>
  </si>
  <si>
    <t xml:space="preserve">GAST </t>
  </si>
  <si>
    <t xml:space="preserve">Gastric surgery </t>
  </si>
  <si>
    <t>wound class, scope, age, procedure duration, BMI</t>
  </si>
  <si>
    <t xml:space="preserve">HER </t>
  </si>
  <si>
    <t xml:space="preserve">Herniorrhaphy </t>
  </si>
  <si>
    <t>gender, ASA score, wound class, medical school affiliation*, hospital bed size*, scope, age, procedure duration, BMI</t>
  </si>
  <si>
    <t xml:space="preserve">HPRO </t>
  </si>
  <si>
    <t xml:space="preserve">Hip arthroplasty </t>
  </si>
  <si>
    <t>diabetes, trauma, anesthesia, ASA score, wound class, medical school affiliation*, hospital bed size*, age, procedure duration, BMI, procedure type</t>
  </si>
  <si>
    <t xml:space="preserve">HTP </t>
  </si>
  <si>
    <t xml:space="preserve">Heart transplant </t>
  </si>
  <si>
    <t>closure</t>
  </si>
  <si>
    <t xml:space="preserve">HYST </t>
  </si>
  <si>
    <t xml:space="preserve">Abdominal hysterectomy </t>
  </si>
  <si>
    <t>diabetes, ASA score, hospital bed size*, scope, age, procedure duration, BMI</t>
  </si>
  <si>
    <t xml:space="preserve">KPRO </t>
  </si>
  <si>
    <t xml:space="preserve">Knee arthroplasty </t>
  </si>
  <si>
    <t>gender, trauma, anesthesia, ASA score, wound class, medical school affiliation*, hospital bed size*, age, procedure duration, BMI, procedure type</t>
  </si>
  <si>
    <t>LAM</t>
  </si>
  <si>
    <t>Laminectomy</t>
  </si>
  <si>
    <t>diabetes, ASA, hospital bed size*, BMI</t>
  </si>
  <si>
    <t xml:space="preserve">KTP </t>
  </si>
  <si>
    <t xml:space="preserve">Kidney transplant </t>
  </si>
  <si>
    <t>procedure duration, diabetes, ASA score, hospital bed size*, BMI</t>
  </si>
  <si>
    <t xml:space="preserve">LTP </t>
  </si>
  <si>
    <t xml:space="preserve">Liver transplant </t>
  </si>
  <si>
    <t>age</t>
  </si>
  <si>
    <t xml:space="preserve">NECK </t>
  </si>
  <si>
    <t xml:space="preserve">Neck surgery </t>
  </si>
  <si>
    <t>procedure duration</t>
  </si>
  <si>
    <t xml:space="preserve">NEPH </t>
  </si>
  <si>
    <t xml:space="preserve">Kidney surgery </t>
  </si>
  <si>
    <t xml:space="preserve">OVRY </t>
  </si>
  <si>
    <t xml:space="preserve">Ovarian surgery </t>
  </si>
  <si>
    <t xml:space="preserve">PACE </t>
  </si>
  <si>
    <t xml:space="preserve">Pacemaker surgery </t>
  </si>
  <si>
    <t xml:space="preserve">age </t>
  </si>
  <si>
    <t xml:space="preserve">PRST </t>
  </si>
  <si>
    <t xml:space="preserve">Prostate surgery </t>
  </si>
  <si>
    <t xml:space="preserve">PVBY </t>
  </si>
  <si>
    <t xml:space="preserve">Peripheral vascular bypass surgery </t>
  </si>
  <si>
    <t>BMI, diabetes, procedure duration, number of beds</t>
  </si>
  <si>
    <t xml:space="preserve">REC </t>
  </si>
  <si>
    <t xml:space="preserve">Rectal surgery </t>
  </si>
  <si>
    <t>ASA score, procedure duration, number of beds, oncology</t>
  </si>
  <si>
    <t xml:space="preserve">RFUSN </t>
  </si>
  <si>
    <t xml:space="preserve">Refusion of spine </t>
  </si>
  <si>
    <t>age, procedure duration, number of beds</t>
  </si>
  <si>
    <t xml:space="preserve">SB </t>
  </si>
  <si>
    <t xml:space="preserve">Small-bowel surgery </t>
  </si>
  <si>
    <t>gender, age, procedure duration, oncology</t>
  </si>
  <si>
    <t xml:space="preserve">SPLE </t>
  </si>
  <si>
    <t xml:space="preserve">Spleen surgery </t>
  </si>
  <si>
    <t>ASA score</t>
  </si>
  <si>
    <t xml:space="preserve">THOR </t>
  </si>
  <si>
    <t xml:space="preserve">Thoracic surgery </t>
  </si>
  <si>
    <t>procedure duration, medical school affiliation*</t>
  </si>
  <si>
    <t xml:space="preserve">THYR </t>
  </si>
  <si>
    <t xml:space="preserve">Thyroid and/or parathyroid surgery </t>
  </si>
  <si>
    <t xml:space="preserve">VHYS </t>
  </si>
  <si>
    <t xml:space="preserve">Vaginal hysterectomy </t>
  </si>
  <si>
    <t>medical school affiliation*</t>
  </si>
  <si>
    <t xml:space="preserve">VSHN </t>
  </si>
  <si>
    <t xml:space="preserve">Ventricular shunt </t>
  </si>
  <si>
    <t>XLAP</t>
  </si>
  <si>
    <t>Exploratory Laparotomy</t>
  </si>
  <si>
    <t>ASA score, closure, diabetes, procedure duration, emergency, gender, scope, wound class, trauma</t>
  </si>
  <si>
    <r>
      <t>1. SSI risk adjustment methodology: SIR Guide:</t>
    </r>
    <r>
      <rPr>
        <sz val="10"/>
        <color rgb="FFFF0000"/>
        <rFont val="Arial"/>
        <family val="2"/>
      </rPr>
      <t xml:space="preserve"> </t>
    </r>
    <r>
      <rPr>
        <b/>
        <sz val="10"/>
        <color rgb="FF3333FF"/>
        <rFont val="Arial"/>
        <family val="2"/>
      </rPr>
      <t>https://www.cdc.gov/nhsn/pdfs/ps-analysis-resources/nhsn-sir-guide.pdf</t>
    </r>
  </si>
  <si>
    <t xml:space="preserve">* These risk factors originate from the Annual Facility Survey. </t>
  </si>
  <si>
    <r>
      <rPr>
        <vertAlign val="superscript"/>
        <sz val="10"/>
        <color theme="1"/>
        <rFont val="Arial"/>
        <family val="2"/>
      </rPr>
      <t>‡</t>
    </r>
    <r>
      <rPr>
        <sz val="10"/>
        <color theme="1"/>
        <rFont val="Arial"/>
        <family val="2"/>
      </rPr>
      <t xml:space="preserve"> None of the variables investigated were statistically significantly associated with SSI risk in these procedure categories. </t>
    </r>
  </si>
  <si>
    <t xml:space="preserve">   As a result, the overall incidence will be used in the SIR calculation (i.e., intercept-only model).</t>
  </si>
  <si>
    <r>
      <t xml:space="preserve">Exclusion Criteria: SIR Guide: </t>
    </r>
    <r>
      <rPr>
        <b/>
        <sz val="10"/>
        <color rgb="FF3333FF"/>
        <rFont val="Arial"/>
        <family val="2"/>
      </rPr>
      <t>https://www.cdc.gov/nhsn/pdfs/ps-analysis-resources/nhsn-sir-guide.pdf</t>
    </r>
  </si>
  <si>
    <r>
      <t>Appendix D. List of NHSN procedures included in this report with predictive risk factors from the NHSN Complex Admission/Re-admission SSI Logistic Regression Model</t>
    </r>
    <r>
      <rPr>
        <b/>
        <vertAlign val="superscript"/>
        <sz val="10"/>
        <color theme="1"/>
        <rFont val="Arial"/>
        <family val="2"/>
      </rPr>
      <t>1</t>
    </r>
    <r>
      <rPr>
        <b/>
        <sz val="10"/>
        <color theme="1"/>
        <rFont val="Arial"/>
        <family val="2"/>
      </rPr>
      <t>, Pediatrics &lt; 18 years of age</t>
    </r>
  </si>
  <si>
    <t>AAA</t>
  </si>
  <si>
    <r>
      <t>No SIR available</t>
    </r>
    <r>
      <rPr>
        <b/>
        <vertAlign val="superscript"/>
        <sz val="10"/>
        <color theme="1"/>
        <rFont val="Arial"/>
        <family val="2"/>
      </rPr>
      <t>^</t>
    </r>
  </si>
  <si>
    <t>AMP</t>
  </si>
  <si>
    <r>
      <t>No SIR available</t>
    </r>
    <r>
      <rPr>
        <b/>
        <vertAlign val="superscript"/>
        <sz val="10"/>
        <color theme="1"/>
        <rFont val="Arial"/>
        <family val="2"/>
      </rPr>
      <t>^</t>
    </r>
    <r>
      <rPr>
        <i/>
        <sz val="10"/>
        <color rgb="FF000000"/>
        <rFont val="Arial"/>
        <family val="2"/>
      </rPr>
      <t xml:space="preserve"> </t>
    </r>
  </si>
  <si>
    <t>APPY</t>
  </si>
  <si>
    <t>Hospital bed size*, procedure duration, wound class</t>
  </si>
  <si>
    <t>AVSD</t>
  </si>
  <si>
    <t>BILI</t>
  </si>
  <si>
    <t>Trauma</t>
  </si>
  <si>
    <t>BRST</t>
  </si>
  <si>
    <t>CARD</t>
  </si>
  <si>
    <t>procedure duration, age</t>
  </si>
  <si>
    <t>CABG</t>
  </si>
  <si>
    <t>CEA</t>
  </si>
  <si>
    <r>
      <t>CHOL</t>
    </r>
    <r>
      <rPr>
        <vertAlign val="superscript"/>
        <sz val="10"/>
        <color rgb="FF000000"/>
        <rFont val="Arial"/>
        <family val="2"/>
      </rPr>
      <t>‡</t>
    </r>
  </si>
  <si>
    <t>COLO</t>
  </si>
  <si>
    <t>closure, wound class, age, trauma, procedure duration</t>
  </si>
  <si>
    <r>
      <t xml:space="preserve">CRAN, age </t>
    </r>
    <r>
      <rPr>
        <u/>
        <sz val="10"/>
        <color rgb="FF000000"/>
        <rFont val="Arial"/>
        <family val="2"/>
      </rPr>
      <t>&gt;</t>
    </r>
    <r>
      <rPr>
        <sz val="10"/>
        <color rgb="FF000000"/>
        <rFont val="Arial"/>
        <family val="2"/>
      </rPr>
      <t>2</t>
    </r>
  </si>
  <si>
    <t xml:space="preserve">BMI, anesthesia </t>
  </si>
  <si>
    <r>
      <t>CRAN, age &lt;2</t>
    </r>
    <r>
      <rPr>
        <vertAlign val="superscript"/>
        <sz val="10"/>
        <color rgb="FF000000"/>
        <rFont val="Arial"/>
        <family val="2"/>
      </rPr>
      <t>‡</t>
    </r>
  </si>
  <si>
    <t>CSEC</t>
  </si>
  <si>
    <t>duration of labor</t>
  </si>
  <si>
    <r>
      <t xml:space="preserve">FUSN, age </t>
    </r>
    <r>
      <rPr>
        <u/>
        <sz val="10"/>
        <color rgb="FF000000"/>
        <rFont val="Arial"/>
        <family val="2"/>
      </rPr>
      <t>&gt;</t>
    </r>
    <r>
      <rPr>
        <sz val="10"/>
        <color rgb="FF000000"/>
        <rFont val="Arial"/>
        <family val="2"/>
      </rPr>
      <t>2</t>
    </r>
  </si>
  <si>
    <t>ASA score, BMI</t>
  </si>
  <si>
    <t>FUSN, age &lt;2</t>
  </si>
  <si>
    <t>FX</t>
  </si>
  <si>
    <t>Procedure duration, closure technique</t>
  </si>
  <si>
    <t>GAST</t>
  </si>
  <si>
    <r>
      <t>HER</t>
    </r>
    <r>
      <rPr>
        <vertAlign val="superscript"/>
        <sz val="10"/>
        <color rgb="FF000000"/>
        <rFont val="Arial"/>
        <family val="2"/>
      </rPr>
      <t>‡</t>
    </r>
  </si>
  <si>
    <r>
      <t>HPRO</t>
    </r>
    <r>
      <rPr>
        <vertAlign val="superscript"/>
        <sz val="10"/>
        <color rgb="FF000000"/>
        <rFont val="Arial"/>
        <family val="2"/>
      </rPr>
      <t>‡</t>
    </r>
  </si>
  <si>
    <t>HTP</t>
  </si>
  <si>
    <r>
      <t>HYST</t>
    </r>
    <r>
      <rPr>
        <vertAlign val="superscript"/>
        <sz val="10"/>
        <color rgb="FF000000"/>
        <rFont val="Arial"/>
        <family val="2"/>
      </rPr>
      <t>‡</t>
    </r>
  </si>
  <si>
    <r>
      <t>KPRO</t>
    </r>
    <r>
      <rPr>
        <vertAlign val="superscript"/>
        <sz val="10"/>
        <color rgb="FF000000"/>
        <rFont val="Arial"/>
        <family val="2"/>
      </rPr>
      <t>‡</t>
    </r>
  </si>
  <si>
    <r>
      <t>KTP</t>
    </r>
    <r>
      <rPr>
        <vertAlign val="superscript"/>
        <sz val="10"/>
        <color rgb="FF000000"/>
        <rFont val="Arial"/>
        <family val="2"/>
      </rPr>
      <t>‡</t>
    </r>
  </si>
  <si>
    <r>
      <t>LAM</t>
    </r>
    <r>
      <rPr>
        <vertAlign val="superscript"/>
        <sz val="10"/>
        <color rgb="FF000000"/>
        <rFont val="Arial"/>
        <family val="2"/>
      </rPr>
      <t>‡</t>
    </r>
  </si>
  <si>
    <t>LTP‡</t>
  </si>
  <si>
    <t>NECK</t>
  </si>
  <si>
    <t>NEPH</t>
  </si>
  <si>
    <t>OVRY</t>
  </si>
  <si>
    <t>PACE</t>
  </si>
  <si>
    <t>PRST</t>
  </si>
  <si>
    <t>PVBY</t>
  </si>
  <si>
    <r>
      <t>REC</t>
    </r>
    <r>
      <rPr>
        <vertAlign val="superscript"/>
        <sz val="10"/>
        <color rgb="FF000000"/>
        <rFont val="Arial"/>
        <family val="2"/>
      </rPr>
      <t>‡</t>
    </r>
  </si>
  <si>
    <r>
      <t>RFUSN</t>
    </r>
    <r>
      <rPr>
        <vertAlign val="superscript"/>
        <sz val="10"/>
        <color rgb="FF000000"/>
        <rFont val="Arial"/>
        <family val="2"/>
      </rPr>
      <t>‡</t>
    </r>
  </si>
  <si>
    <t>SB</t>
  </si>
  <si>
    <t>diabetes, wound class</t>
  </si>
  <si>
    <t>SPLE</t>
  </si>
  <si>
    <t>THOR</t>
  </si>
  <si>
    <t>THYR</t>
  </si>
  <si>
    <t>VHYS</t>
  </si>
  <si>
    <t>VSHN</t>
  </si>
  <si>
    <t>Age</t>
  </si>
  <si>
    <t>* These risk factors originate from the Annual Facility Survey.</t>
  </si>
  <si>
    <t xml:space="preserve">^ Sufficient national data were not available for analysis. As a result, no SIRs can be calculated for these procedures. </t>
  </si>
  <si>
    <r>
      <t>Appendix E. List of NHSN procedures and corresponding SCIP procedures included in this report with factors used in the NHSN risk adjustment of the Complex Admission/Readmission Model</t>
    </r>
    <r>
      <rPr>
        <b/>
        <vertAlign val="superscript"/>
        <sz val="10"/>
        <rFont val="Arial"/>
        <family val="2"/>
      </rPr>
      <t xml:space="preserve">1 </t>
    </r>
    <r>
      <rPr>
        <b/>
        <sz val="10"/>
        <rFont val="Arial"/>
        <family val="2"/>
      </rPr>
      <t>for adults, ≥ 18 years of age</t>
    </r>
  </si>
  <si>
    <t>SCIP Procedure</t>
  </si>
  <si>
    <t>Vascular</t>
  </si>
  <si>
    <t>Abdominal aortic aneurysm repair</t>
  </si>
  <si>
    <t>Peripheral vascular bypass surgery</t>
  </si>
  <si>
    <t>Coronary artery bypass graft</t>
  </si>
  <si>
    <t>Coronary artery bypass graft with both chest and donor site incisions</t>
  </si>
  <si>
    <t>Coronary artery bypass graft with chest incision only</t>
  </si>
  <si>
    <t>Other cardiac</t>
  </si>
  <si>
    <t>Cardiac surgery</t>
  </si>
  <si>
    <t>Colon surgery</t>
  </si>
  <si>
    <t>Rectal surgery</t>
  </si>
  <si>
    <t>Hip arthroplasty</t>
  </si>
  <si>
    <t>Abdominal hysterectomy</t>
  </si>
  <si>
    <t>Knee arthroplasty</t>
  </si>
  <si>
    <t>Vaginal hysterectomy</t>
  </si>
  <si>
    <r>
      <rPr>
        <b/>
        <sz val="10"/>
        <color theme="1"/>
        <rFont val="Arial"/>
        <family val="2"/>
      </rPr>
      <t>SIR Guide:</t>
    </r>
    <r>
      <rPr>
        <sz val="10"/>
        <color theme="1"/>
        <rFont val="Arial"/>
        <family val="2"/>
      </rPr>
      <t xml:space="preserve"> </t>
    </r>
    <r>
      <rPr>
        <b/>
        <sz val="10"/>
        <color rgb="FF020FBE"/>
        <rFont val="Arial"/>
        <family val="2"/>
      </rPr>
      <t>https://www.cdc.gov/nhsn/pdfs/ps-analysis-resources/nhsn-sir-guide.pdf</t>
    </r>
  </si>
  <si>
    <t xml:space="preserve">Technical Appendix (2022 Report): http://www.cdc.gov/hai/progress-report/index.html </t>
  </si>
  <si>
    <t>Explains the methodology used to produce the HAI Report.</t>
  </si>
  <si>
    <r>
      <t xml:space="preserve">HAI Progress Report Home Page: </t>
    </r>
    <r>
      <rPr>
        <b/>
        <sz val="10"/>
        <color rgb="FF020FBE"/>
        <rFont val="Arial"/>
        <family val="2"/>
      </rPr>
      <t xml:space="preserve">http://www.cdc.gov/hai/progress-report/index.html </t>
    </r>
  </si>
  <si>
    <t xml:space="preserve">The complete HAI Report, including the Executive Summary and previous reports, can be found at the above website. </t>
  </si>
  <si>
    <t>COVID Papers</t>
  </si>
  <si>
    <t xml:space="preserve">https://www.cdc.gov/library/researchguides/2021novelcoronavirus/databasesjournals.html </t>
  </si>
  <si>
    <r>
      <t>No. of Acute Care Hospitals Reporting colon surgeries in adults</t>
    </r>
    <r>
      <rPr>
        <b/>
        <vertAlign val="superscript"/>
        <sz val="10"/>
        <color theme="1"/>
        <rFont val="Arial"/>
        <family val="2"/>
      </rPr>
      <t>5</t>
    </r>
  </si>
  <si>
    <r>
      <t>No. of Procedures</t>
    </r>
    <r>
      <rPr>
        <b/>
        <vertAlign val="superscript"/>
        <sz val="10"/>
        <color theme="1"/>
        <rFont val="Arial"/>
        <family val="2"/>
      </rPr>
      <t>7</t>
    </r>
    <r>
      <rPr>
        <b/>
        <sz val="10"/>
        <color theme="1"/>
        <rFont val="Arial"/>
        <family val="2"/>
      </rPr>
      <t xml:space="preserve"> colon surgeries in adults</t>
    </r>
  </si>
  <si>
    <t>detected during the same admission as the surgical procedure or upon readmission to the same facility. This is the crude number of procedures with no considerations to the universal exclusion criteria. This is only displayed if the state had at least 5 reporting facilities in 2022.</t>
  </si>
  <si>
    <t>and specialty care areas [hematology/oncology, bone marrow transplant]). This is only displayed if the state had at least 5 reporting facilities in 2022. Long-term acute care facilities and locations, inpatient rehabilitation facilities and locations, dialysis facilities</t>
  </si>
  <si>
    <t>110 (2.78)</t>
  </si>
  <si>
    <t>30 (0.76)</t>
  </si>
  <si>
    <t>18 (0.46)</t>
  </si>
  <si>
    <t>36 (0.91)</t>
  </si>
  <si>
    <t>102 (2.58)</t>
  </si>
  <si>
    <t>108 (2.73)</t>
  </si>
  <si>
    <t>126 (3.19)</t>
  </si>
  <si>
    <t>13 (0.33)</t>
  </si>
  <si>
    <t>12 (0.30)</t>
  </si>
  <si>
    <t>2,849 (72.11)</t>
  </si>
  <si>
    <t>1,102 (27.89)</t>
  </si>
  <si>
    <t>583 (20.46)</t>
  </si>
  <si>
    <t>1,512 (53.07)</t>
  </si>
  <si>
    <t>754 (26.47)</t>
  </si>
  <si>
    <t>3,396 (85.95)</t>
  </si>
  <si>
    <t>.</t>
  </si>
  <si>
    <t>Labor, Delivery, Recovery,
Postpartum Suite</t>
  </si>
  <si>
    <t>Long Term Acute Care Ward</t>
  </si>
  <si>
    <t>Oncology General
Hematology-Oncology Ward</t>
  </si>
  <si>
    <t>Oncology Hematopoietic Stem
Cell Transplant Ward</t>
  </si>
  <si>
    <t>Oncology Medical-Surgical
Critical Care</t>
  </si>
  <si>
    <t>Solid Organ Transplant
Specialty Care Area</t>
  </si>
  <si>
    <t>Surgical Cardiothoracic Critical
Care</t>
  </si>
  <si>
    <t>Decrease</t>
  </si>
  <si>
    <t>Increase</t>
  </si>
  <si>
    <t xml:space="preserve">   Lower</t>
  </si>
  <si>
    <t>No change</t>
  </si>
  <si>
    <t xml:space="preserve">No change </t>
  </si>
  <si>
    <t xml:space="preserve">Decrease </t>
  </si>
  <si>
    <t xml:space="preserve">. </t>
  </si>
  <si>
    <t xml:space="preserve">Increase </t>
  </si>
  <si>
    <t xml:space="preserve">5. Percent of facilities with at least one predicted CLABSI that had an SIR significantly greater or less than the nominal value of the 2022 national overall CLABSI SIR of 0.836.  This is only calculated if at least </t>
  </si>
  <si>
    <t xml:space="preserve">4. Percent of facilities with at least one predicted ICU CLABSI that had an SIR significantly greater or less than the nominal value of the 2022 national ICU CLABSI SIR of 0.959.  This is only calculated if </t>
  </si>
  <si>
    <t>4. Percent of facilities with at least one predicted ward CLABSI that had an SIR significantly greater or less than the nominal value of the 2022 national ward CLABSI SIR of 0.775.  This is only calculated if at least 10 facilities had at least</t>
  </si>
  <si>
    <t xml:space="preserve">4. Percent of facilities with at least one predicted NICU CLABSI that had an SIR significantly greater or less than the nominal value of the 2022 national NICU CLABSI SIR of 0.688.  This is only calculated if </t>
  </si>
  <si>
    <t xml:space="preserve">5. Percent of facilities with at least one predicted CAUTI that had an SIR significantly greater or less than the nominal value of the 2022 national overall CAUTI SIR of 0.697.  This is only calculated if </t>
  </si>
  <si>
    <t xml:space="preserve">4. Percent of facilities with at least one predicted ICU CAUTI that had an SIR significantly greater or less than the nominal value of the 2022 national ICU CAUTI SIR of 0.584.  This is only calculated </t>
  </si>
  <si>
    <t xml:space="preserve">4. Percent of facilities with at least one predicted ward CAUTI that had an SIR significantly greater or less than the nominal value of the 2022 national ward CAUTI SIR of 0.791.  This is only calculated if </t>
  </si>
  <si>
    <t xml:space="preserve">5. Percent of facilities with at least one predicted VAE that had an SIR significantly greater or less than the nominal value of the 2022 national overall VAE SIR of 1.188.  This is only calculated if </t>
  </si>
  <si>
    <t xml:space="preserve">4. Percent of facilities with at least one predicted ICU VAE that had an SIR significantly greater or less than the nominal value of the 2022 national ICU VAE SIR of 1.200.  This is only calculated </t>
  </si>
  <si>
    <t xml:space="preserve">4. Percent of facilities with at least one predicted ward VAE that had an SIR significantly greater or less than the nominal value of the 2022 national ward VAE SIR of  0.968.  This is only calculated if </t>
  </si>
  <si>
    <t xml:space="preserve">5. Percent of facilities with at least one predicted colon surgery SSI that had an SIR significantly greater or less than the nominal value of the 2022 national colon surgery SIR of 0.858.  This is only calculated if </t>
  </si>
  <si>
    <t>5. Percent of facilities with at least one predicted abdominal hysterectomy SSI that had an SIR significantly greater or less than the nominal value of the 2022 national abdominal hysterectomy SIR of 0.951.  This is only calculated if</t>
  </si>
  <si>
    <t>4. Percent of facilities with at least one predicted hip arthroplasty SSI that had an SIR significantly greater or less than the nominal value of the 2022 national hip arthroplasty SIR of 1.019.  This is only calculated if</t>
  </si>
  <si>
    <t>4. Percent of facilities with at least one predicted knee arthroplasty SSI that had an SIR significantly greater or less than the nominal value of the 2022 national knee arthroplasty SIR of 1.074.  This is only calculated if</t>
  </si>
  <si>
    <t>4. Percent of facilities with at least one predicted rectal surgery SSI that had an SIR significantly greater or less than the nominal value of the 2022 national rectal surgery SIR of 0.326.  This is only calculated if</t>
  </si>
  <si>
    <t>4. Percent of facilities with at least one predicted vaginal hysterectomy SSI that had an SIR significantly greater or less than the nominal value of the 2022 national vaginal hysterectomy SIR of 1.034.  This is only calculated if</t>
  </si>
  <si>
    <t>4. Percent of facilities with at least one predicted coronary artery bypass graft SSI that had an SIR significantly greater or less than the nominal value of the 2022 national coronary artery bypass graft SIR of 0.789.  This is only calculated if</t>
  </si>
  <si>
    <t>4. Percent of facilities with at least one predicted other cardiac surgery SSI that had an SIR significantly greater or less than the nominal value of the 2022 national other cardiac surgery SIR of 0.803.  This is only calculated if</t>
  </si>
  <si>
    <t>4 Percent of facilities with at least one predicted peripheral vascular bypass surgery SSI that had an SIR significantly greater or less than the nominal value of the 2022 national peripheral vascular bypass surgery SIR of 0.914.  This is only calculated if</t>
  </si>
  <si>
    <t>4. Percent of facilities with at least one predicted abdominal aortic aneurysm repair SSI that had an SIR significantly greater or less than the nominal value of the 2022 national abdominal aortic aneurysm repair SIR of 0.839.  This is only calculated if</t>
  </si>
  <si>
    <t>4. Percent of facilities with at least one predicted  cesarean section surgery SSI that had an SIR significantly greater or less than the nominal value of the 2022 national  cesarean section surgery SIR of 1.151.  This is only calculated if</t>
  </si>
  <si>
    <t>4. Percent of facilities with at least one predicted fusion surgery SSI that had an SIR significantly greater or less than the nominal value of the 2022 national fusion surgery SIR of 1.167.  This is only calculated if</t>
  </si>
  <si>
    <t>4. Percent of facilities with at least one predicted laminectomy surgery SSI that had an SIR significantly greater or less than the nominal value of the 2022 national laminectomy surgery SIR of 0.752.  This is only calculated if</t>
  </si>
  <si>
    <t>4. Percent of facilities with at least one predicted gallbladder surgery SSI that had an SIR significantly greater or less than the nominal value of the 2022 national gallbladder surgery SIR of 1.117. This is only calculated if</t>
  </si>
  <si>
    <t xml:space="preserve">5. Percent of facilities with at least one predicted hospital-onset MRSA bacteremia that had an SIR significantly greater or less than the nominal value of the 2022 national hospital-onset MRSA bacteremia SIR of 0.904.   </t>
  </si>
  <si>
    <t xml:space="preserve">5. Percent of facilities with at least one predicted hospital-onset CDI that had an SIR significantly greater or less than the nominal value of the 2022 national hospital-onset CDI SIR of 0.484.  This is only calculated if </t>
  </si>
  <si>
    <t>&gt;&gt;100%</t>
  </si>
  <si>
    <t>Inestimable</t>
  </si>
  <si>
    <t>YesA</t>
  </si>
  <si>
    <t>M</t>
  </si>
  <si>
    <r>
      <t>6o. Surgical site infections (SSI) following exploratory laparotomy</t>
    </r>
    <r>
      <rPr>
        <b/>
        <vertAlign val="superscript"/>
        <sz val="10"/>
        <rFont val="Arial"/>
        <family val="2"/>
      </rPr>
      <t>1</t>
    </r>
    <r>
      <rPr>
        <b/>
        <sz val="10"/>
        <rFont val="Arial"/>
        <family val="2"/>
      </rPr>
      <t xml:space="preserve"> in adults, ≥ 18years</t>
    </r>
  </si>
  <si>
    <t>6o. Exploratory laparotomy</t>
  </si>
  <si>
    <t xml:space="preserve">  SSI, Other cardiac surgery</t>
  </si>
  <si>
    <t>Characteristics of Acute Care Hospitals Reporting to National Healthcare Safety Network (NHSN), 2022</t>
  </si>
  <si>
    <r>
      <t>CRAN Craniotomy (</t>
    </r>
    <r>
      <rPr>
        <b/>
        <sz val="10"/>
        <color rgb="FFFF0000"/>
        <rFont val="Arial"/>
        <family val="2"/>
      </rPr>
      <t>ALL AGE</t>
    </r>
    <r>
      <rPr>
        <sz val="10"/>
        <rFont val="Arial"/>
        <family val="2"/>
      </rPr>
      <t>)</t>
    </r>
  </si>
  <si>
    <r>
      <t>FUSN Spinal fusion (</t>
    </r>
    <r>
      <rPr>
        <b/>
        <sz val="10"/>
        <color rgb="FFFF0000"/>
        <rFont val="Arial"/>
        <family val="2"/>
      </rPr>
      <t>AGE &gt;=2</t>
    </r>
    <r>
      <rPr>
        <sz val="10"/>
        <rFont val="Arial"/>
        <family val="2"/>
      </rPr>
      <t>)</t>
    </r>
  </si>
  <si>
    <t xml:space="preserve">1. SSIs included are those classified as deep incisional or organ/space infections following NHSN-defined inpatient exploratory laparotomy surgery procedures that occurred in 2022 with a primary  or other than primary skin closure technique, </t>
  </si>
  <si>
    <t xml:space="preserve">    statistics are only calculated for states in which at least 5 facilities reported SSI data following exploratory laparotomy surgery in 2022.</t>
  </si>
  <si>
    <t>4. Percent of facilities with at least one predicted exploratory laparotomy surgery SSI that had an SIR significantly greater or less than the nominal value of the 2022 national exploratory laparotomy surgery SIR of 1.085.  This is only calculated if</t>
  </si>
  <si>
    <t>5. Facility-specific key percentiles were only calculated if at least 20 facilities had ≥1.0 predicted exploratory laparotomy surgery SSI in 2022. If a facility’s predicted number of exploratory laparotomy surgery SSI was &lt;1.0, a facility-specific</t>
  </si>
  <si>
    <t>2. Yes indicates the presence of a state mandate to report SSIs following exploratory laparotomy surgery  to NHSN at the beginning of 2022.  M indicates midyear implementation of a mandate.</t>
  </si>
  <si>
    <t>YesA indicates that the state also conducted an audit of facility medical or laboratory records prior to June 1, 2023 for 2022 data to confirm proper case ascertainment (although intensity of auditing activities</t>
  </si>
  <si>
    <t xml:space="preserve"> . </t>
  </si>
  <si>
    <r>
      <t>No. of Acute Care Hospitals Reporting abdominal hysterectomy surgeries in adults</t>
    </r>
    <r>
      <rPr>
        <b/>
        <vertAlign val="superscript"/>
        <sz val="10"/>
        <color theme="1"/>
        <rFont val="Arial"/>
        <family val="2"/>
      </rPr>
      <t>5</t>
    </r>
  </si>
  <si>
    <r>
      <t>No. of Procedures</t>
    </r>
    <r>
      <rPr>
        <b/>
        <vertAlign val="superscript"/>
        <sz val="10"/>
        <color theme="1"/>
        <rFont val="Arial"/>
        <family val="2"/>
      </rPr>
      <t>7</t>
    </r>
    <r>
      <rPr>
        <b/>
        <sz val="10"/>
        <color theme="1"/>
        <rFont val="Arial"/>
        <family val="2"/>
      </rPr>
      <t xml:space="preserve"> abdominal hysterectomy surgeries in adults</t>
    </r>
  </si>
  <si>
    <t>Table 2. Number of reporting facilities by type, NHSN 2022</t>
  </si>
  <si>
    <t>Total number of facilities reporting the locations will be higher than the number of facilities in table 2a because the same facilities may be reporting more than 1 locdc.</t>
  </si>
  <si>
    <t xml:space="preserve">No </t>
  </si>
  <si>
    <t>--</t>
  </si>
  <si>
    <t>Table 3. Total No. (%) of facilities affiliated with medical school and type, NHSN 2022</t>
  </si>
  <si>
    <r>
      <t xml:space="preserve">Laboratory-identified methicillin-resistant </t>
    </r>
    <r>
      <rPr>
        <b/>
        <i/>
        <sz val="10"/>
        <color theme="1"/>
        <rFont val="Arial"/>
        <family val="2"/>
      </rPr>
      <t>Staphylococcus aureus</t>
    </r>
    <r>
      <rPr>
        <b/>
        <sz val="10"/>
        <color theme="1"/>
        <rFont val="Arial"/>
        <family val="2"/>
      </rPr>
      <t xml:space="preserve"> (MRSA) bacteremia and </t>
    </r>
    <r>
      <rPr>
        <b/>
        <i/>
        <sz val="10"/>
        <color theme="1"/>
        <rFont val="Arial"/>
        <family val="2"/>
      </rPr>
      <t xml:space="preserve">Clostridioides difficile </t>
    </r>
    <r>
      <rPr>
        <b/>
        <sz val="10"/>
        <color theme="1"/>
        <rFont val="Arial"/>
        <family val="2"/>
      </rPr>
      <t>(</t>
    </r>
    <r>
      <rPr>
        <b/>
        <i/>
        <sz val="10"/>
        <color theme="1"/>
        <rFont val="Arial"/>
        <family val="2"/>
      </rPr>
      <t>C. difficile</t>
    </r>
    <r>
      <rPr>
        <b/>
        <sz val="10"/>
        <color theme="1"/>
        <rFont val="Arial"/>
        <family val="2"/>
      </rPr>
      <t>) in Acute Care Hospitals</t>
    </r>
  </si>
  <si>
    <t>Veterans Health Administration hospitals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</si>
</sst>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0.0"/>
    <numFmt numFmtId="165" formatCode="#,##0.000"/>
    <numFmt numFmtId="166" formatCode="0.000"/>
    <numFmt numFmtId="167" formatCode="0.0000"/>
    <numFmt numFmtId="168" formatCode="_(* #,##0_);_(* \(#,##0\);_(* &quot;-&quot;??_);_(@_)"/>
    <numFmt numFmtId="169" formatCode="_(* #,##0.000_);_(* \(#,##0.000\);_(* &quot;-&quot;??_);_(@_)"/>
    <numFmt numFmtId="170" formatCode="#####0.000"/>
    <numFmt numFmtId="171" formatCode="##0.00"/>
  </numFmts>
  <fonts count="56" x14ac:knownFonts="1">
    <font>
      <sz val="11"/>
      <color theme="1"/>
      <name val="Calibri"/>
      <family val="2"/>
      <scheme val="minor"/>
    </font>
    <font>
      <sz val="10"/>
      <name val="MS Sans Serif"/>
      <family val="2"/>
    </font>
    <font>
      <b/>
      <sz val="10"/>
      <name val="Arial"/>
      <family val="2"/>
    </font>
    <font>
      <b/>
      <vertAlign val="superscript"/>
      <sz val="10"/>
      <name val="Arial"/>
      <family val="2"/>
    </font>
    <font>
      <sz val="10"/>
      <name val="Arial"/>
      <family val="2"/>
    </font>
    <font>
      <b/>
      <sz val="10"/>
      <color rgb="FF000000"/>
      <name val="Arial"/>
      <family val="2"/>
    </font>
    <font>
      <b/>
      <vertAlign val="superscript"/>
      <sz val="10"/>
      <color rgb="FF000000"/>
      <name val="Arial"/>
      <family val="2"/>
    </font>
    <font>
      <b/>
      <sz val="10"/>
      <color theme="1"/>
      <name val="Arial"/>
      <family val="2"/>
    </font>
    <font>
      <sz val="10"/>
      <color theme="1"/>
      <name val="Arial"/>
      <family val="2"/>
    </font>
    <font>
      <b/>
      <vertAlign val="superscript"/>
      <sz val="10"/>
      <color theme="1"/>
      <name val="Arial"/>
      <family val="2"/>
    </font>
    <font>
      <b/>
      <u/>
      <sz val="10"/>
      <color theme="1"/>
      <name val="Arial"/>
      <family val="2"/>
    </font>
    <font>
      <b/>
      <u/>
      <vertAlign val="superscript"/>
      <sz val="10"/>
      <color theme="1"/>
      <name val="Arial"/>
      <family val="2"/>
    </font>
    <font>
      <b/>
      <u/>
      <sz val="10"/>
      <name val="Arial"/>
      <family val="2"/>
    </font>
    <font>
      <b/>
      <u/>
      <vertAlign val="superscript"/>
      <sz val="10"/>
      <name val="Arial"/>
      <family val="2"/>
    </font>
    <font>
      <b/>
      <i/>
      <sz val="10"/>
      <color theme="1"/>
      <name val="Arial"/>
      <family val="2"/>
    </font>
    <font>
      <sz val="10"/>
      <color rgb="FF000000"/>
      <name val="Arial"/>
      <family val="2"/>
    </font>
    <font>
      <i/>
      <sz val="10"/>
      <color theme="1"/>
      <name val="Arial"/>
      <family val="2"/>
    </font>
    <font>
      <b/>
      <sz val="10"/>
      <color rgb="FFFF0000"/>
      <name val="Arial"/>
      <family val="2"/>
    </font>
    <font>
      <b/>
      <i/>
      <sz val="10"/>
      <name val="Arial"/>
      <family val="2"/>
    </font>
    <font>
      <sz val="10"/>
      <name val="Microsoft Sans Serif"/>
      <family val="2"/>
    </font>
    <font>
      <sz val="10"/>
      <name val="Microsoft Sans Serif"/>
      <family val="2"/>
    </font>
    <font>
      <sz val="10"/>
      <color rgb="FFFF0000"/>
      <name val="Arial"/>
      <family val="2"/>
    </font>
    <font>
      <vertAlign val="superscript"/>
      <sz val="10"/>
      <color rgb="FF000000"/>
      <name val="Arial"/>
      <family val="2"/>
    </font>
    <font>
      <sz val="10"/>
      <color rgb="FF8C4306"/>
      <name val="Arial"/>
      <family val="2"/>
    </font>
    <font>
      <sz val="11"/>
      <color theme="1"/>
      <name val="Calibri"/>
      <family val="2"/>
      <scheme val="minor"/>
    </font>
    <font>
      <b/>
      <i/>
      <vertAlign val="superscript"/>
      <sz val="10"/>
      <color theme="1"/>
      <name val="Arial"/>
      <family val="2"/>
    </font>
    <font>
      <u/>
      <sz val="10"/>
      <color rgb="FF000000"/>
      <name val="Arial"/>
      <family val="2"/>
    </font>
    <font>
      <i/>
      <sz val="10"/>
      <color rgb="FF000000"/>
      <name val="Arial"/>
      <family val="2"/>
    </font>
    <font>
      <vertAlign val="superscript"/>
      <sz val="10"/>
      <color theme="1"/>
      <name val="Arial"/>
      <family val="2"/>
    </font>
    <font>
      <b/>
      <sz val="10"/>
      <color rgb="FF3333FF"/>
      <name val="Arial"/>
      <family val="2"/>
    </font>
    <font>
      <u/>
      <sz val="11"/>
      <color theme="10"/>
      <name val="Calibri"/>
      <family val="2"/>
      <scheme val="minor"/>
    </font>
    <font>
      <sz val="8"/>
      <color theme="1"/>
      <name val="Arial"/>
      <family val="2"/>
    </font>
    <font>
      <i/>
      <sz val="10"/>
      <name val="Arial"/>
      <family val="2"/>
    </font>
    <font>
      <sz val="9"/>
      <color theme="1"/>
      <name val="Arial"/>
      <family val="2"/>
    </font>
    <font>
      <u/>
      <sz val="10"/>
      <color theme="1"/>
      <name val="Arial"/>
      <family val="2"/>
    </font>
    <font>
      <b/>
      <sz val="10"/>
      <color rgb="FF020FBE"/>
      <name val="Arial"/>
      <family val="2"/>
    </font>
    <font>
      <sz val="10"/>
      <color theme="1"/>
      <name val="Wingdings"/>
      <charset val="2"/>
    </font>
    <font>
      <vertAlign val="superscript"/>
      <sz val="10"/>
      <name val="Arial"/>
      <family val="2"/>
    </font>
    <font>
      <b/>
      <sz val="11"/>
      <color theme="1"/>
      <name val="Calibri"/>
      <family val="2"/>
      <scheme val="minor"/>
    </font>
    <font>
      <sz val="8"/>
      <name val="Calibri"/>
      <family val="2"/>
      <scheme val="minor"/>
    </font>
    <font>
      <sz val="10"/>
      <color theme="1"/>
      <name val="Arial"/>
      <family val="2"/>
    </font>
    <font>
      <b/>
      <sz val="10"/>
      <name val="Arial"/>
      <family val="2"/>
    </font>
    <font>
      <sz val="10"/>
      <name val="Arial"/>
      <family val="2"/>
    </font>
    <font>
      <sz val="10"/>
      <color rgb="FFFF0000"/>
      <name val="Arial"/>
      <family val="2"/>
    </font>
    <font>
      <sz val="9.5"/>
      <color rgb="FF000000"/>
      <name val="Arial"/>
      <family val="2"/>
    </font>
    <font>
      <b/>
      <i/>
      <sz val="10"/>
      <color rgb="FF000000"/>
      <name val="Arial"/>
      <family val="2"/>
    </font>
    <font>
      <sz val="10"/>
      <color theme="1"/>
      <name val="Arial"/>
      <family val="2"/>
    </font>
    <font>
      <sz val="10"/>
      <color rgb="FF000000"/>
      <name val="Arial"/>
      <family val="2"/>
    </font>
    <font>
      <b/>
      <sz val="10"/>
      <color rgb="FF000000"/>
      <name val="Arial"/>
      <family val="2"/>
    </font>
    <font>
      <sz val="10"/>
      <name val="Arial"/>
      <family val="2"/>
    </font>
    <font>
      <sz val="10"/>
      <color rgb="FF000000"/>
      <name val="Arial"/>
      <family val="2"/>
    </font>
    <font>
      <sz val="10"/>
      <name val="Arial"/>
      <family val="2"/>
    </font>
    <font>
      <b/>
      <sz val="10"/>
      <name val="Arial"/>
      <family val="2"/>
    </font>
    <font>
      <u/>
      <sz val="10"/>
      <color theme="10"/>
      <name val="Arial"/>
      <family val="2"/>
    </font>
    <font>
      <b/>
      <sz val="18"/>
      <color theme="1"/>
      <name val="Calibri"/>
      <family val="2"/>
      <scheme val="minor"/>
    </font>
    <font>
      <sz val="9"/>
      <color theme="1"/>
      <name val="Segoe UI"/>
      <family val="2"/>
    </font>
  </fonts>
  <fills count="8">
    <fill>
      <patternFill patternType="none"/>
    </fill>
    <fill>
      <patternFill patternType="gray125"/>
    </fill>
    <fill>
      <patternFill patternType="solid">
        <fgColor theme="0" tint="-0.249977111117893"/>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FFFFFF"/>
        <bgColor rgb="FF000000"/>
      </patternFill>
    </fill>
  </fills>
  <borders count="10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double">
        <color indexed="64"/>
      </bottom>
      <diagonal/>
    </border>
    <border>
      <left/>
      <right/>
      <top/>
      <bottom style="double">
        <color auto="1"/>
      </bottom>
      <diagonal/>
    </border>
    <border>
      <left/>
      <right style="thin">
        <color indexed="64"/>
      </right>
      <top/>
      <bottom style="double">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double">
        <color indexed="64"/>
      </top>
      <bottom/>
      <diagonal/>
    </border>
    <border>
      <left style="thin">
        <color indexed="64"/>
      </left>
      <right/>
      <top style="double">
        <color auto="1"/>
      </top>
      <bottom style="thin">
        <color indexed="64"/>
      </bottom>
      <diagonal/>
    </border>
    <border>
      <left/>
      <right/>
      <top style="double">
        <color auto="1"/>
      </top>
      <bottom style="thin">
        <color indexed="64"/>
      </bottom>
      <diagonal/>
    </border>
    <border>
      <left/>
      <right style="thin">
        <color indexed="64"/>
      </right>
      <top style="double">
        <color auto="1"/>
      </top>
      <bottom style="thin">
        <color indexed="64"/>
      </bottom>
      <diagonal/>
    </border>
    <border>
      <left/>
      <right style="thin">
        <color indexed="64"/>
      </right>
      <top style="double">
        <color auto="1"/>
      </top>
      <bottom/>
      <diagonal/>
    </border>
    <border>
      <left style="thin">
        <color auto="1"/>
      </left>
      <right style="thin">
        <color indexed="64"/>
      </right>
      <top style="thin">
        <color auto="1"/>
      </top>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style="thin">
        <color auto="1"/>
      </left>
      <right style="thin">
        <color auto="1"/>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auto="1"/>
      </top>
      <bottom/>
      <diagonal/>
    </border>
    <border>
      <left/>
      <right/>
      <top style="thin">
        <color theme="1" tint="0.499984740745262"/>
      </top>
      <bottom style="thin">
        <color indexed="64"/>
      </bottom>
      <diagonal/>
    </border>
    <border>
      <left style="medium">
        <color rgb="FFC1C1C1"/>
      </left>
      <right style="thin">
        <color indexed="64"/>
      </right>
      <top style="thin">
        <color indexed="64"/>
      </top>
      <bottom/>
      <diagonal/>
    </border>
    <border>
      <left style="medium">
        <color rgb="FFC1C1C1"/>
      </left>
      <right style="thin">
        <color indexed="64"/>
      </right>
      <top/>
      <bottom/>
      <diagonal/>
    </border>
    <border>
      <left style="thin">
        <color rgb="FFC1C1C1"/>
      </left>
      <right style="thin">
        <color rgb="FFC1C1C1"/>
      </right>
      <top style="thin">
        <color rgb="FFC1C1C1"/>
      </top>
      <bottom style="thin">
        <color rgb="FFC1C1C1"/>
      </bottom>
      <diagonal/>
    </border>
    <border>
      <left style="thin">
        <color rgb="FFC1C1C1"/>
      </left>
      <right style="thin">
        <color rgb="FFC1C1C1"/>
      </right>
      <top style="thin">
        <color rgb="FFC1C1C1"/>
      </top>
      <bottom/>
      <diagonal/>
    </border>
    <border>
      <left style="thin">
        <color rgb="FFC1C1C1"/>
      </left>
      <right/>
      <top style="thin">
        <color rgb="FFC1C1C1"/>
      </top>
      <bottom style="thin">
        <color rgb="FFC1C1C1"/>
      </bottom>
      <diagonal/>
    </border>
    <border>
      <left style="thin">
        <color rgb="FFC1C1C1"/>
      </left>
      <right style="thin">
        <color indexed="64"/>
      </right>
      <top style="thin">
        <color indexed="64"/>
      </top>
      <bottom style="thin">
        <color rgb="FFC1C1C1"/>
      </bottom>
      <diagonal/>
    </border>
    <border>
      <left style="thin">
        <color rgb="FFC1C1C1"/>
      </left>
      <right style="thin">
        <color indexed="64"/>
      </right>
      <top style="thin">
        <color rgb="FFC1C1C1"/>
      </top>
      <bottom style="thin">
        <color rgb="FFC1C1C1"/>
      </bottom>
      <diagonal/>
    </border>
    <border>
      <left style="thin">
        <color rgb="FFC1C1C1"/>
      </left>
      <right style="thin">
        <color indexed="64"/>
      </right>
      <top style="thin">
        <color rgb="FFC1C1C1"/>
      </top>
      <bottom/>
      <diagonal/>
    </border>
    <border>
      <left/>
      <right style="thin">
        <color theme="0"/>
      </right>
      <top style="thin">
        <color indexed="64"/>
      </top>
      <bottom/>
      <diagonal/>
    </border>
    <border>
      <left/>
      <right style="thin">
        <color theme="0"/>
      </right>
      <top/>
      <bottom/>
      <diagonal/>
    </border>
    <border>
      <left/>
      <right/>
      <top/>
      <bottom style="thin">
        <color theme="0"/>
      </bottom>
      <diagonal/>
    </border>
    <border>
      <left/>
      <right/>
      <top style="thin">
        <color theme="0" tint="-0.14996795556505021"/>
      </top>
      <bottom/>
      <diagonal/>
    </border>
    <border>
      <left/>
      <right style="thin">
        <color indexed="64"/>
      </right>
      <top style="thin">
        <color theme="0" tint="-0.14996795556505021"/>
      </top>
      <bottom style="thin">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theme="0" tint="-0.14999847407452621"/>
      </left>
      <right style="thin">
        <color theme="0" tint="-0.14999847407452621"/>
      </right>
      <top style="thin">
        <color theme="0" tint="-0.14999847407452621"/>
      </top>
      <bottom/>
      <diagonal/>
    </border>
    <border>
      <left/>
      <right/>
      <top style="thin">
        <color theme="0" tint="-0.14999847407452621"/>
      </top>
      <bottom/>
      <diagonal/>
    </border>
    <border>
      <left style="thin">
        <color theme="0" tint="-0.14999847407452621"/>
      </left>
      <right style="thin">
        <color theme="0" tint="-0.14999847407452621"/>
      </right>
      <top/>
      <bottom/>
      <diagonal/>
    </border>
    <border>
      <left/>
      <right style="thin">
        <color theme="0" tint="-0.14999847407452621"/>
      </right>
      <top/>
      <bottom/>
      <diagonal/>
    </border>
    <border>
      <left style="thin">
        <color theme="0" tint="-0.14999847407452621"/>
      </left>
      <right style="thin">
        <color theme="0" tint="-0.14999847407452621"/>
      </right>
      <top/>
      <bottom style="thin">
        <color theme="0" tint="-0.14999847407452621"/>
      </bottom>
      <diagonal/>
    </border>
    <border>
      <left/>
      <right style="thin">
        <color rgb="FFC1C1C1"/>
      </right>
      <top style="thin">
        <color rgb="FFC1C1C1"/>
      </top>
      <bottom style="thin">
        <color rgb="FFC1C1C1"/>
      </bottom>
      <diagonal/>
    </border>
    <border>
      <left/>
      <right style="thin">
        <color rgb="FFC1C1C1"/>
      </right>
      <top style="thin">
        <color rgb="FFC1C1C1"/>
      </top>
      <bottom/>
      <diagonal/>
    </border>
    <border>
      <left style="thin">
        <color indexed="64"/>
      </left>
      <right style="thin">
        <color rgb="FFC1C1C1"/>
      </right>
      <top style="thin">
        <color rgb="FFC1C1C1"/>
      </top>
      <bottom style="thin">
        <color rgb="FFC1C1C1"/>
      </bottom>
      <diagonal/>
    </border>
    <border>
      <left style="thin">
        <color indexed="64"/>
      </left>
      <right style="thin">
        <color rgb="FFC1C1C1"/>
      </right>
      <top/>
      <bottom style="thin">
        <color rgb="FFC1C1C1"/>
      </bottom>
      <diagonal/>
    </border>
    <border>
      <left style="thin">
        <color rgb="FFC1C1C1"/>
      </left>
      <right style="thin">
        <color rgb="FFC1C1C1"/>
      </right>
      <top/>
      <bottom style="thin">
        <color rgb="FFC1C1C1"/>
      </bottom>
      <diagonal/>
    </border>
    <border>
      <left style="thin">
        <color rgb="FFC1C1C1"/>
      </left>
      <right style="thin">
        <color indexed="64"/>
      </right>
      <top/>
      <bottom style="thin">
        <color rgb="FFC1C1C1"/>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C1C1C1"/>
      </left>
      <right style="thin">
        <color indexed="64"/>
      </right>
      <top style="thin">
        <color indexed="64"/>
      </top>
      <bottom style="thin">
        <color indexed="64"/>
      </bottom>
      <diagonal/>
    </border>
    <border>
      <left/>
      <right style="thin">
        <color indexed="64"/>
      </right>
      <top style="thin">
        <color rgb="FFC1C1C1"/>
      </top>
      <bottom style="thin">
        <color rgb="FFC1C1C1"/>
      </bottom>
      <diagonal/>
    </border>
    <border>
      <left/>
      <right style="thin">
        <color indexed="64"/>
      </right>
      <top style="thin">
        <color rgb="FFC1C1C1"/>
      </top>
      <bottom/>
      <diagonal/>
    </border>
    <border>
      <left/>
      <right style="thin">
        <color indexed="64"/>
      </right>
      <top/>
      <bottom style="thin">
        <color rgb="FFC1C1C1"/>
      </bottom>
      <diagonal/>
    </border>
    <border>
      <left/>
      <right style="thin">
        <color rgb="FF000000"/>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rgb="FF000000"/>
      </top>
      <bottom style="thin">
        <color indexed="64"/>
      </bottom>
      <diagonal/>
    </border>
    <border>
      <left/>
      <right/>
      <top/>
      <bottom style="medium">
        <color rgb="FF000000"/>
      </bottom>
      <diagonal/>
    </border>
    <border>
      <left/>
      <right style="thin">
        <color rgb="FF000000"/>
      </right>
      <top/>
      <bottom style="medium">
        <color rgb="FF000000"/>
      </bottom>
      <diagonal/>
    </border>
    <border>
      <left/>
      <right style="thin">
        <color rgb="FF000000"/>
      </right>
      <top style="double">
        <color indexed="64"/>
      </top>
      <bottom/>
      <diagonal/>
    </border>
    <border>
      <left style="thin">
        <color auto="1"/>
      </left>
      <right/>
      <top/>
      <bottom style="thin">
        <color rgb="FF000000"/>
      </bottom>
      <diagonal/>
    </border>
    <border>
      <left/>
      <right/>
      <top/>
      <bottom style="thin">
        <color rgb="FF000000"/>
      </bottom>
      <diagonal/>
    </border>
    <border>
      <left style="thin">
        <color indexed="64"/>
      </left>
      <right style="thin">
        <color indexed="64"/>
      </right>
      <top/>
      <bottom style="thin">
        <color rgb="FF000000"/>
      </bottom>
      <diagonal/>
    </border>
    <border>
      <left/>
      <right/>
      <top style="thin">
        <color rgb="FFC1C1C1"/>
      </top>
      <bottom/>
      <diagonal/>
    </border>
    <border>
      <left/>
      <right style="thin">
        <color indexed="64"/>
      </right>
      <top/>
      <bottom style="medium">
        <color rgb="FF000000"/>
      </bottom>
      <diagonal/>
    </border>
    <border>
      <left/>
      <right style="thin">
        <color indexed="64"/>
      </right>
      <top style="thin">
        <color rgb="FF000000"/>
      </top>
      <bottom style="thin">
        <color rgb="FF000000"/>
      </bottom>
      <diagonal/>
    </border>
    <border>
      <left/>
      <right style="thin">
        <color indexed="64"/>
      </right>
      <top/>
      <bottom style="thin">
        <color rgb="FF000000"/>
      </bottom>
      <diagonal/>
    </border>
    <border>
      <left style="thin">
        <color indexed="64"/>
      </left>
      <right/>
      <top style="thin">
        <color rgb="FFC1C1C1"/>
      </top>
      <bottom style="thin">
        <color rgb="FFC1C1C1"/>
      </bottom>
      <diagonal/>
    </border>
    <border>
      <left/>
      <right/>
      <top style="thin">
        <color rgb="FFC1C1C1"/>
      </top>
      <bottom style="thin">
        <color rgb="FFC1C1C1"/>
      </bottom>
      <diagonal/>
    </border>
    <border>
      <left style="thin">
        <color indexed="64"/>
      </left>
      <right/>
      <top style="thin">
        <color rgb="FFC1C1C1"/>
      </top>
      <bottom/>
      <diagonal/>
    </border>
    <border>
      <left/>
      <right/>
      <top/>
      <bottom style="thin">
        <color rgb="FFC1C1C1"/>
      </bottom>
      <diagonal/>
    </border>
    <border>
      <left/>
      <right style="thin">
        <color rgb="FFC1C1C1"/>
      </right>
      <top/>
      <bottom style="thin">
        <color rgb="FFC1C1C1"/>
      </bottom>
      <diagonal/>
    </border>
    <border>
      <left style="thin">
        <color rgb="FFC1C1C1"/>
      </left>
      <right style="thin">
        <color indexed="64"/>
      </right>
      <top/>
      <bottom/>
      <diagonal/>
    </border>
    <border>
      <left/>
      <right style="thin">
        <color rgb="FFC1C1C1"/>
      </right>
      <top/>
      <bottom/>
      <diagonal/>
    </border>
    <border>
      <left/>
      <right/>
      <top style="thin">
        <color rgb="FF000000"/>
      </top>
      <bottom/>
      <diagonal/>
    </border>
    <border>
      <left/>
      <right style="thin">
        <color rgb="FF000000"/>
      </right>
      <top/>
      <bottom style="thin">
        <color auto="1"/>
      </bottom>
      <diagonal/>
    </border>
    <border>
      <left/>
      <right/>
      <top style="medium">
        <color indexed="64"/>
      </top>
      <bottom style="medium">
        <color indexed="64"/>
      </bottom>
      <diagonal/>
    </border>
  </borders>
  <cellStyleXfs count="8">
    <xf numFmtId="0" fontId="0" fillId="0" borderId="0"/>
    <xf numFmtId="0" fontId="1" fillId="0" borderId="0"/>
    <xf numFmtId="0" fontId="19" fillId="0" borderId="0"/>
    <xf numFmtId="0" fontId="20" fillId="0" borderId="0"/>
    <xf numFmtId="0" fontId="19" fillId="0" borderId="0"/>
    <xf numFmtId="9" fontId="24" fillId="0" borderId="0" applyFont="0" applyFill="0" applyBorder="0" applyAlignment="0" applyProtection="0"/>
    <xf numFmtId="0" fontId="30" fillId="0" borderId="0" applyNumberFormat="0" applyFill="0" applyBorder="0" applyAlignment="0" applyProtection="0"/>
    <xf numFmtId="43" fontId="24" fillId="0" borderId="0" applyFont="0" applyFill="0" applyBorder="0" applyAlignment="0" applyProtection="0"/>
  </cellStyleXfs>
  <cellXfs count="1315">
    <xf numFmtId="0" fontId="0" fillId="0" borderId="0" xfId="0"/>
    <xf numFmtId="0" fontId="8" fillId="0" borderId="0" xfId="0" applyFont="1" applyAlignment="1">
      <alignment horizontal="center"/>
    </xf>
    <xf numFmtId="0" fontId="7" fillId="0" borderId="0" xfId="0" applyFont="1"/>
    <xf numFmtId="49" fontId="7" fillId="0" borderId="8" xfId="0" applyNumberFormat="1" applyFont="1" applyBorder="1" applyAlignment="1">
      <alignment horizontal="right"/>
    </xf>
    <xf numFmtId="9" fontId="8" fillId="0" borderId="0" xfId="0" applyNumberFormat="1" applyFont="1" applyFill="1" applyBorder="1" applyAlignment="1"/>
    <xf numFmtId="0" fontId="8" fillId="0" borderId="0" xfId="0" applyFont="1" applyFill="1"/>
    <xf numFmtId="0" fontId="2" fillId="0" borderId="0" xfId="1" applyFont="1" applyBorder="1" applyAlignment="1"/>
    <xf numFmtId="0" fontId="2" fillId="0" borderId="11" xfId="1" applyFont="1" applyBorder="1" applyAlignment="1">
      <alignment horizontal="center" wrapText="1"/>
    </xf>
    <xf numFmtId="0" fontId="2" fillId="0" borderId="9" xfId="1" applyFont="1" applyFill="1" applyBorder="1" applyAlignment="1">
      <alignment horizontal="center" wrapText="1"/>
    </xf>
    <xf numFmtId="0" fontId="7" fillId="0" borderId="10" xfId="0" applyFont="1" applyBorder="1" applyAlignment="1">
      <alignment horizontal="center" wrapText="1"/>
    </xf>
    <xf numFmtId="0" fontId="2" fillId="0" borderId="7" xfId="1" applyFont="1" applyBorder="1" applyAlignment="1"/>
    <xf numFmtId="0" fontId="7" fillId="0" borderId="9" xfId="0" applyFont="1" applyBorder="1" applyAlignment="1">
      <alignment horizontal="left"/>
    </xf>
    <xf numFmtId="0" fontId="4" fillId="0" borderId="23" xfId="1" applyFont="1" applyBorder="1"/>
    <xf numFmtId="0" fontId="2" fillId="0" borderId="10" xfId="1" applyFont="1" applyBorder="1" applyAlignment="1">
      <alignment horizontal="center" wrapText="1"/>
    </xf>
    <xf numFmtId="166" fontId="2" fillId="0" borderId="10" xfId="1" applyNumberFormat="1" applyFont="1" applyBorder="1" applyAlignment="1">
      <alignment horizontal="center"/>
    </xf>
    <xf numFmtId="166" fontId="2" fillId="0" borderId="11" xfId="1" applyNumberFormat="1" applyFont="1" applyBorder="1" applyAlignment="1">
      <alignment horizontal="center"/>
    </xf>
    <xf numFmtId="9" fontId="2" fillId="0" borderId="10" xfId="1" applyNumberFormat="1" applyFont="1" applyBorder="1" applyAlignment="1">
      <alignment horizontal="center"/>
    </xf>
    <xf numFmtId="9" fontId="2" fillId="0" borderId="11" xfId="1" applyNumberFormat="1" applyFont="1" applyBorder="1" applyAlignment="1">
      <alignment horizontal="center"/>
    </xf>
    <xf numFmtId="0" fontId="2" fillId="0" borderId="10" xfId="1" applyFont="1" applyFill="1" applyBorder="1" applyAlignment="1">
      <alignment horizontal="center" wrapText="1"/>
    </xf>
    <xf numFmtId="0" fontId="2" fillId="0" borderId="11" xfId="1" applyFont="1" applyFill="1" applyBorder="1" applyAlignment="1">
      <alignment horizontal="center" wrapText="1"/>
    </xf>
    <xf numFmtId="0" fontId="4" fillId="0" borderId="0" xfId="0" applyFont="1"/>
    <xf numFmtId="0" fontId="4" fillId="0" borderId="0" xfId="0" applyFont="1" applyFill="1"/>
    <xf numFmtId="0" fontId="4" fillId="0" borderId="0" xfId="1" applyFont="1" applyAlignment="1">
      <alignment horizontal="left"/>
    </xf>
    <xf numFmtId="0" fontId="21" fillId="0" borderId="0" xfId="0" applyFont="1"/>
    <xf numFmtId="0" fontId="8" fillId="0" borderId="8" xfId="0" applyFont="1" applyBorder="1" applyAlignment="1">
      <alignment horizontal="right"/>
    </xf>
    <xf numFmtId="0" fontId="7" fillId="2" borderId="8" xfId="0" applyFont="1" applyFill="1" applyBorder="1" applyAlignment="1">
      <alignment horizontal="center"/>
    </xf>
    <xf numFmtId="0" fontId="4" fillId="0" borderId="0" xfId="0" applyFont="1" applyAlignment="1">
      <alignment horizontal="right"/>
    </xf>
    <xf numFmtId="0" fontId="8" fillId="0" borderId="6" xfId="0" applyFont="1" applyBorder="1" applyAlignment="1">
      <alignment horizontal="center"/>
    </xf>
    <xf numFmtId="0" fontId="8" fillId="0" borderId="0" xfId="0" applyFont="1" applyFill="1" applyAlignment="1"/>
    <xf numFmtId="0" fontId="4" fillId="0" borderId="0" xfId="0" applyFont="1" applyAlignment="1"/>
    <xf numFmtId="3" fontId="7" fillId="0" borderId="12" xfId="0" applyNumberFormat="1" applyFont="1" applyBorder="1" applyAlignment="1">
      <alignment horizontal="right"/>
    </xf>
    <xf numFmtId="166" fontId="8" fillId="0" borderId="0" xfId="0" applyNumberFormat="1" applyFont="1" applyFill="1" applyBorder="1" applyAlignment="1">
      <alignment horizontal="right"/>
    </xf>
    <xf numFmtId="164" fontId="2" fillId="0" borderId="3" xfId="1" applyNumberFormat="1" applyFont="1" applyBorder="1" applyAlignment="1">
      <alignment horizontal="center"/>
    </xf>
    <xf numFmtId="0" fontId="2" fillId="0" borderId="11" xfId="0" applyFont="1" applyBorder="1" applyAlignment="1">
      <alignment horizontal="center" wrapText="1"/>
    </xf>
    <xf numFmtId="0" fontId="4" fillId="0" borderId="0" xfId="0" applyFont="1" applyFill="1" applyAlignment="1"/>
    <xf numFmtId="0" fontId="5" fillId="0" borderId="10" xfId="1" applyFont="1" applyFill="1" applyBorder="1" applyAlignment="1">
      <alignment horizontal="center" wrapText="1"/>
    </xf>
    <xf numFmtId="0" fontId="5" fillId="0" borderId="11" xfId="1" applyFont="1" applyFill="1" applyBorder="1" applyAlignment="1">
      <alignment horizontal="center" wrapText="1"/>
    </xf>
    <xf numFmtId="0" fontId="8" fillId="0" borderId="0" xfId="0" applyFont="1"/>
    <xf numFmtId="0" fontId="23" fillId="0" borderId="0" xfId="0" applyFont="1"/>
    <xf numFmtId="0" fontId="8" fillId="0" borderId="24" xfId="0" applyFont="1" applyBorder="1" applyAlignment="1">
      <alignment vertical="center"/>
    </xf>
    <xf numFmtId="0" fontId="8" fillId="0" borderId="24" xfId="0" applyFont="1" applyBorder="1" applyAlignment="1">
      <alignment vertical="center" wrapText="1"/>
    </xf>
    <xf numFmtId="0" fontId="8" fillId="0" borderId="24" xfId="0" applyFont="1" applyBorder="1" applyAlignment="1">
      <alignment horizontal="left" vertical="center"/>
    </xf>
    <xf numFmtId="0" fontId="8" fillId="0" borderId="24" xfId="0" applyFont="1" applyBorder="1" applyAlignment="1">
      <alignment horizontal="left" vertical="center" wrapText="1"/>
    </xf>
    <xf numFmtId="0" fontId="7" fillId="2" borderId="21" xfId="0" applyFont="1" applyFill="1" applyBorder="1" applyAlignment="1">
      <alignment horizontal="center" vertical="center" wrapText="1"/>
    </xf>
    <xf numFmtId="0" fontId="8" fillId="0" borderId="0" xfId="0" applyFont="1" applyAlignment="1">
      <alignment vertical="center"/>
    </xf>
    <xf numFmtId="0" fontId="4" fillId="0" borderId="0" xfId="1" applyFont="1" applyAlignment="1"/>
    <xf numFmtId="0" fontId="4" fillId="0" borderId="0" xfId="1" applyFont="1" applyBorder="1" applyAlignment="1"/>
    <xf numFmtId="0" fontId="2" fillId="0" borderId="9" xfId="1" applyFont="1" applyBorder="1" applyAlignment="1"/>
    <xf numFmtId="0" fontId="2" fillId="0" borderId="0" xfId="1" applyFont="1" applyAlignment="1"/>
    <xf numFmtId="0" fontId="4" fillId="0" borderId="0" xfId="1" applyFont="1" applyFill="1" applyAlignment="1"/>
    <xf numFmtId="164" fontId="4" fillId="0" borderId="0" xfId="1" applyNumberFormat="1" applyFont="1" applyAlignment="1"/>
    <xf numFmtId="0" fontId="4" fillId="0" borderId="0" xfId="1" applyFont="1" applyAlignment="1">
      <alignment horizontal="center"/>
    </xf>
    <xf numFmtId="3" fontId="7" fillId="0" borderId="13" xfId="0" applyNumberFormat="1" applyFont="1" applyBorder="1" applyAlignment="1">
      <alignment horizontal="right"/>
    </xf>
    <xf numFmtId="0" fontId="2" fillId="0" borderId="19" xfId="1" applyFont="1" applyBorder="1" applyAlignment="1"/>
    <xf numFmtId="166" fontId="8" fillId="0" borderId="0" xfId="0" applyNumberFormat="1" applyFont="1" applyFill="1" applyBorder="1" applyAlignment="1"/>
    <xf numFmtId="166" fontId="2" fillId="0" borderId="0" xfId="1" applyNumberFormat="1" applyFont="1" applyFill="1" applyBorder="1" applyAlignment="1"/>
    <xf numFmtId="166" fontId="4" fillId="0" borderId="0" xfId="1" applyNumberFormat="1" applyFont="1" applyBorder="1" applyAlignment="1"/>
    <xf numFmtId="9" fontId="4" fillId="0" borderId="0" xfId="1" applyNumberFormat="1" applyFont="1" applyAlignment="1"/>
    <xf numFmtId="0" fontId="2" fillId="0" borderId="24" xfId="1" applyFont="1" applyBorder="1" applyAlignment="1"/>
    <xf numFmtId="0" fontId="4" fillId="0" borderId="2" xfId="1" applyFont="1" applyBorder="1" applyAlignment="1"/>
    <xf numFmtId="3" fontId="4" fillId="0" borderId="2" xfId="1" applyNumberFormat="1" applyFont="1" applyBorder="1" applyAlignment="1"/>
    <xf numFmtId="166" fontId="4" fillId="0" borderId="2" xfId="1" applyNumberFormat="1" applyFont="1" applyBorder="1" applyAlignment="1"/>
    <xf numFmtId="1" fontId="4" fillId="0" borderId="2" xfId="1" applyNumberFormat="1" applyFont="1" applyBorder="1" applyAlignment="1"/>
    <xf numFmtId="166" fontId="4" fillId="0" borderId="0" xfId="1" applyNumberFormat="1" applyFont="1" applyAlignment="1"/>
    <xf numFmtId="0" fontId="4" fillId="0" borderId="0" xfId="1" applyFont="1" applyFill="1" applyBorder="1" applyAlignment="1"/>
    <xf numFmtId="1" fontId="4" fillId="0" borderId="0" xfId="1" applyNumberFormat="1" applyFont="1" applyAlignment="1"/>
    <xf numFmtId="166" fontId="8" fillId="0" borderId="8" xfId="0" applyNumberFormat="1" applyFont="1" applyBorder="1" applyAlignment="1">
      <alignment horizontal="right" wrapText="1"/>
    </xf>
    <xf numFmtId="166" fontId="4" fillId="0" borderId="8" xfId="0" applyNumberFormat="1" applyFont="1" applyBorder="1" applyAlignment="1">
      <alignment horizontal="right" wrapText="1"/>
    </xf>
    <xf numFmtId="0" fontId="4" fillId="0" borderId="8" xfId="0" applyFont="1" applyBorder="1" applyAlignment="1">
      <alignment horizontal="right" wrapText="1"/>
    </xf>
    <xf numFmtId="0" fontId="21" fillId="0" borderId="0" xfId="1" applyFont="1" applyFill="1" applyAlignment="1"/>
    <xf numFmtId="3" fontId="2" fillId="0" borderId="13" xfId="0" applyNumberFormat="1" applyFont="1" applyBorder="1" applyAlignment="1">
      <alignment horizontal="right" wrapText="1"/>
    </xf>
    <xf numFmtId="0" fontId="2" fillId="0" borderId="22" xfId="1" applyFont="1" applyBorder="1" applyAlignment="1"/>
    <xf numFmtId="0" fontId="2" fillId="0" borderId="7" xfId="1" applyFont="1" applyBorder="1" applyAlignment="1">
      <alignment horizontal="left"/>
    </xf>
    <xf numFmtId="0" fontId="4" fillId="0" borderId="23" xfId="1" applyFont="1" applyBorder="1" applyAlignment="1"/>
    <xf numFmtId="0" fontId="4" fillId="0" borderId="23" xfId="1" applyFont="1" applyFill="1" applyBorder="1" applyAlignment="1"/>
    <xf numFmtId="0" fontId="4" fillId="0" borderId="23" xfId="1" applyFont="1" applyBorder="1" applyAlignment="1">
      <alignment wrapText="1"/>
    </xf>
    <xf numFmtId="9" fontId="4" fillId="0" borderId="0" xfId="1" applyNumberFormat="1" applyFont="1" applyAlignment="1">
      <alignment wrapText="1"/>
    </xf>
    <xf numFmtId="0" fontId="4" fillId="0" borderId="0" xfId="1" applyFont="1" applyAlignment="1">
      <alignment wrapText="1"/>
    </xf>
    <xf numFmtId="0" fontId="2" fillId="0" borderId="24" xfId="1" applyFont="1" applyBorder="1" applyAlignment="1">
      <alignment wrapText="1"/>
    </xf>
    <xf numFmtId="0" fontId="4" fillId="0" borderId="0" xfId="1" applyFont="1" applyFill="1" applyAlignment="1">
      <alignment wrapText="1"/>
    </xf>
    <xf numFmtId="0" fontId="4" fillId="0" borderId="23" xfId="1" applyFont="1" applyFill="1" applyBorder="1" applyAlignment="1">
      <alignment wrapText="1"/>
    </xf>
    <xf numFmtId="0" fontId="2" fillId="0" borderId="0" xfId="1" applyFont="1" applyAlignment="1">
      <alignment wrapText="1"/>
    </xf>
    <xf numFmtId="0" fontId="4" fillId="0" borderId="8" xfId="1" applyFont="1" applyBorder="1" applyAlignment="1">
      <alignment wrapText="1"/>
    </xf>
    <xf numFmtId="9" fontId="4" fillId="0" borderId="0" xfId="1" applyNumberFormat="1" applyFont="1" applyFill="1" applyAlignment="1">
      <alignment wrapText="1"/>
    </xf>
    <xf numFmtId="0" fontId="21" fillId="0" borderId="0" xfId="1" applyFont="1" applyAlignment="1"/>
    <xf numFmtId="166" fontId="21" fillId="0" borderId="0" xfId="1" applyNumberFormat="1" applyFont="1" applyAlignment="1"/>
    <xf numFmtId="0" fontId="21" fillId="0" borderId="0" xfId="1" applyFont="1" applyFill="1" applyBorder="1" applyAlignment="1"/>
    <xf numFmtId="166" fontId="21" fillId="0" borderId="0" xfId="1" applyNumberFormat="1" applyFont="1" applyFill="1" applyAlignment="1"/>
    <xf numFmtId="0" fontId="21" fillId="0" borderId="0" xfId="1" applyFont="1" applyBorder="1" applyAlignment="1"/>
    <xf numFmtId="0" fontId="4" fillId="0" borderId="8" xfId="0" applyFont="1" applyBorder="1"/>
    <xf numFmtId="0" fontId="2" fillId="0" borderId="7" xfId="1" applyFont="1" applyFill="1" applyBorder="1" applyAlignment="1"/>
    <xf numFmtId="0" fontId="2" fillId="0" borderId="22" xfId="1" applyFont="1" applyFill="1" applyBorder="1" applyAlignment="1"/>
    <xf numFmtId="0" fontId="2" fillId="0" borderId="0" xfId="1" applyFont="1" applyFill="1" applyBorder="1" applyAlignment="1"/>
    <xf numFmtId="0" fontId="2" fillId="0" borderId="19" xfId="1" applyFont="1" applyFill="1" applyBorder="1" applyAlignment="1"/>
    <xf numFmtId="0" fontId="2" fillId="0" borderId="0" xfId="1" applyFont="1" applyFill="1" applyAlignment="1"/>
    <xf numFmtId="0" fontId="2" fillId="0" borderId="9" xfId="1" applyFont="1" applyFill="1" applyBorder="1" applyAlignment="1"/>
    <xf numFmtId="0" fontId="2" fillId="0" borderId="10" xfId="1" applyFont="1" applyFill="1" applyBorder="1" applyAlignment="1">
      <alignment horizontal="center"/>
    </xf>
    <xf numFmtId="166" fontId="2" fillId="0" borderId="10" xfId="1" applyNumberFormat="1" applyFont="1" applyFill="1" applyBorder="1" applyAlignment="1">
      <alignment horizontal="center"/>
    </xf>
    <xf numFmtId="166" fontId="2" fillId="0" borderId="11" xfId="1" applyNumberFormat="1" applyFont="1" applyFill="1" applyBorder="1" applyAlignment="1">
      <alignment horizontal="center"/>
    </xf>
    <xf numFmtId="9" fontId="2" fillId="0" borderId="10" xfId="1" applyNumberFormat="1" applyFont="1" applyFill="1" applyBorder="1" applyAlignment="1">
      <alignment horizontal="center"/>
    </xf>
    <xf numFmtId="9" fontId="2" fillId="0" borderId="11" xfId="1" applyNumberFormat="1" applyFont="1" applyFill="1" applyBorder="1" applyAlignment="1">
      <alignment horizontal="center"/>
    </xf>
    <xf numFmtId="9" fontId="4" fillId="0" borderId="0" xfId="1" applyNumberFormat="1" applyFont="1" applyFill="1" applyAlignment="1"/>
    <xf numFmtId="0" fontId="2" fillId="0" borderId="24" xfId="1" applyFont="1" applyFill="1" applyBorder="1" applyAlignment="1"/>
    <xf numFmtId="166" fontId="4" fillId="0" borderId="0" xfId="1" applyNumberFormat="1" applyFont="1" applyFill="1" applyAlignment="1"/>
    <xf numFmtId="166" fontId="8" fillId="0" borderId="0" xfId="0" applyNumberFormat="1" applyFont="1" applyAlignment="1">
      <alignment horizontal="right"/>
    </xf>
    <xf numFmtId="166" fontId="8" fillId="0" borderId="8" xfId="0" applyNumberFormat="1" applyFont="1" applyBorder="1" applyAlignment="1">
      <alignment horizontal="right"/>
    </xf>
    <xf numFmtId="165" fontId="8" fillId="0" borderId="0" xfId="0" applyNumberFormat="1" applyFont="1" applyFill="1" applyBorder="1" applyAlignment="1">
      <alignment horizontal="right"/>
    </xf>
    <xf numFmtId="166" fontId="15" fillId="0" borderId="0" xfId="0" applyNumberFormat="1" applyFont="1" applyFill="1" applyBorder="1" applyAlignment="1">
      <alignment horizontal="right" vertical="center" wrapText="1"/>
    </xf>
    <xf numFmtId="9" fontId="8" fillId="0" borderId="10" xfId="0" applyNumberFormat="1" applyFont="1" applyBorder="1" applyAlignment="1">
      <alignment horizontal="right"/>
    </xf>
    <xf numFmtId="0" fontId="2" fillId="0" borderId="14" xfId="1" applyFont="1" applyBorder="1" applyAlignment="1">
      <alignment wrapText="1"/>
    </xf>
    <xf numFmtId="0" fontId="15" fillId="0" borderId="8" xfId="0" applyFont="1" applyFill="1" applyBorder="1" applyAlignment="1">
      <alignment horizontal="right" wrapText="1"/>
    </xf>
    <xf numFmtId="9" fontId="4" fillId="0" borderId="0" xfId="5" applyFont="1" applyFill="1" applyBorder="1" applyAlignment="1">
      <alignment horizontal="right"/>
    </xf>
    <xf numFmtId="9" fontId="4" fillId="0" borderId="8" xfId="5" applyFont="1" applyFill="1" applyBorder="1" applyAlignment="1">
      <alignment horizontal="right"/>
    </xf>
    <xf numFmtId="0" fontId="2" fillId="0" borderId="12" xfId="1" applyFont="1" applyBorder="1" applyAlignment="1">
      <alignment horizontal="right"/>
    </xf>
    <xf numFmtId="9" fontId="4" fillId="0" borderId="0" xfId="5" applyFont="1" applyFill="1" applyBorder="1" applyAlignment="1">
      <alignment horizontal="right" wrapText="1"/>
    </xf>
    <xf numFmtId="9" fontId="21" fillId="0" borderId="0" xfId="1" applyNumberFormat="1" applyFont="1" applyAlignment="1">
      <alignment wrapText="1"/>
    </xf>
    <xf numFmtId="0" fontId="21" fillId="0" borderId="0" xfId="1" applyFont="1" applyAlignment="1">
      <alignment wrapText="1"/>
    </xf>
    <xf numFmtId="0" fontId="2" fillId="0" borderId="14" xfId="1" applyFont="1" applyBorder="1" applyAlignment="1">
      <alignment horizontal="right"/>
    </xf>
    <xf numFmtId="0" fontId="15" fillId="0" borderId="3" xfId="0" applyFont="1" applyBorder="1" applyAlignment="1">
      <alignment horizontal="right" wrapText="1"/>
    </xf>
    <xf numFmtId="0" fontId="15" fillId="0" borderId="8" xfId="0" applyFont="1" applyBorder="1" applyAlignment="1">
      <alignment horizontal="right" wrapText="1"/>
    </xf>
    <xf numFmtId="0" fontId="7" fillId="2" borderId="24" xfId="0" applyFont="1" applyFill="1" applyBorder="1" applyAlignment="1">
      <alignment horizontal="center" vertical="center" wrapText="1"/>
    </xf>
    <xf numFmtId="0" fontId="16" fillId="0" borderId="24" xfId="0" applyFont="1" applyBorder="1" applyAlignment="1">
      <alignment vertical="center" wrapText="1"/>
    </xf>
    <xf numFmtId="0" fontId="8" fillId="4" borderId="24" xfId="0" applyFont="1" applyFill="1" applyBorder="1" applyAlignment="1">
      <alignment vertical="center" wrapText="1"/>
    </xf>
    <xf numFmtId="0" fontId="7" fillId="0" borderId="0" xfId="0" applyFont="1" applyAlignment="1">
      <alignment vertical="center"/>
    </xf>
    <xf numFmtId="0" fontId="15" fillId="0" borderId="24" xfId="0" applyFont="1" applyBorder="1" applyAlignment="1">
      <alignment vertical="center"/>
    </xf>
    <xf numFmtId="0" fontId="15" fillId="0" borderId="0" xfId="0" applyFont="1" applyBorder="1" applyAlignment="1">
      <alignment vertical="center"/>
    </xf>
    <xf numFmtId="0" fontId="7" fillId="0" borderId="0" xfId="0" applyFont="1" applyBorder="1" applyAlignment="1">
      <alignment wrapText="1"/>
    </xf>
    <xf numFmtId="0" fontId="7" fillId="0" borderId="0" xfId="0" applyFont="1" applyBorder="1" applyAlignment="1">
      <alignment horizontal="center" wrapText="1"/>
    </xf>
    <xf numFmtId="0" fontId="4" fillId="0" borderId="24" xfId="0" applyFont="1" applyBorder="1" applyAlignment="1">
      <alignment horizontal="left" vertical="center" wrapText="1"/>
    </xf>
    <xf numFmtId="0" fontId="4" fillId="0" borderId="24" xfId="0" applyFont="1" applyBorder="1" applyAlignment="1">
      <alignment vertical="center" wrapText="1"/>
    </xf>
    <xf numFmtId="0" fontId="27" fillId="0" borderId="24" xfId="0" applyFont="1" applyBorder="1" applyAlignment="1">
      <alignment vertical="center" wrapText="1"/>
    </xf>
    <xf numFmtId="0" fontId="15" fillId="0" borderId="24" xfId="0" applyFont="1" applyBorder="1" applyAlignment="1">
      <alignment vertical="center" wrapText="1"/>
    </xf>
    <xf numFmtId="0" fontId="15" fillId="4" borderId="24" xfId="0" applyFont="1" applyFill="1" applyBorder="1" applyAlignment="1">
      <alignment vertical="center" wrapText="1"/>
    </xf>
    <xf numFmtId="0" fontId="4" fillId="0" borderId="0" xfId="0" applyFont="1" applyFill="1" applyBorder="1" applyAlignment="1"/>
    <xf numFmtId="0" fontId="8" fillId="0" borderId="3" xfId="0" applyFont="1" applyBorder="1"/>
    <xf numFmtId="0" fontId="15" fillId="0" borderId="0" xfId="0" applyFont="1" applyAlignment="1">
      <alignment vertical="top" wrapText="1"/>
    </xf>
    <xf numFmtId="166" fontId="15" fillId="0" borderId="0" xfId="0" applyNumberFormat="1" applyFont="1" applyBorder="1" applyAlignment="1">
      <alignment horizontal="right" wrapText="1"/>
    </xf>
    <xf numFmtId="166" fontId="15" fillId="0" borderId="0" xfId="0" applyNumberFormat="1" applyFont="1" applyAlignment="1">
      <alignment vertical="top" wrapText="1"/>
    </xf>
    <xf numFmtId="166" fontId="15" fillId="0" borderId="0" xfId="0" applyNumberFormat="1" applyFont="1" applyBorder="1" applyAlignment="1">
      <alignment vertical="top" wrapText="1"/>
    </xf>
    <xf numFmtId="166" fontId="15" fillId="0" borderId="8" xfId="0" applyNumberFormat="1" applyFont="1" applyBorder="1" applyAlignment="1">
      <alignment vertical="top" wrapText="1"/>
    </xf>
    <xf numFmtId="166" fontId="15" fillId="0" borderId="0" xfId="0" applyNumberFormat="1" applyFont="1" applyAlignment="1">
      <alignment horizontal="right" vertical="top" wrapText="1"/>
    </xf>
    <xf numFmtId="166" fontId="15" fillId="0" borderId="8" xfId="0" applyNumberFormat="1" applyFont="1" applyBorder="1" applyAlignment="1">
      <alignment horizontal="right" vertical="top" wrapText="1"/>
    </xf>
    <xf numFmtId="166" fontId="7" fillId="0" borderId="13" xfId="0" applyNumberFormat="1" applyFont="1" applyBorder="1" applyAlignment="1">
      <alignment horizontal="right"/>
    </xf>
    <xf numFmtId="0" fontId="4" fillId="0" borderId="35" xfId="1" applyFont="1" applyBorder="1" applyAlignment="1"/>
    <xf numFmtId="0" fontId="4" fillId="0" borderId="36" xfId="1" applyFont="1" applyBorder="1" applyAlignment="1"/>
    <xf numFmtId="0" fontId="4" fillId="0" borderId="37" xfId="1" applyFont="1" applyBorder="1" applyAlignment="1"/>
    <xf numFmtId="0" fontId="15" fillId="0" borderId="0" xfId="0" applyFont="1" applyBorder="1" applyAlignment="1">
      <alignment vertical="center" wrapText="1"/>
    </xf>
    <xf numFmtId="0" fontId="8" fillId="0" borderId="0" xfId="0" applyFont="1" applyBorder="1" applyAlignment="1">
      <alignment vertical="center" wrapText="1"/>
    </xf>
    <xf numFmtId="0" fontId="8" fillId="0" borderId="0" xfId="0" applyFont="1" applyBorder="1" applyAlignment="1">
      <alignment horizontal="left" vertical="center"/>
    </xf>
    <xf numFmtId="0" fontId="8" fillId="0" borderId="0" xfId="0" applyFont="1" applyBorder="1" applyAlignment="1">
      <alignment horizontal="left" vertical="center" wrapText="1"/>
    </xf>
    <xf numFmtId="166" fontId="15" fillId="0" borderId="8" xfId="0" applyNumberFormat="1" applyFont="1" applyBorder="1" applyAlignment="1">
      <alignment horizontal="right" wrapText="1"/>
    </xf>
    <xf numFmtId="166" fontId="15" fillId="0" borderId="0" xfId="0" applyNumberFormat="1" applyFont="1" applyAlignment="1">
      <alignment horizontal="right" wrapText="1"/>
    </xf>
    <xf numFmtId="0" fontId="2" fillId="0" borderId="15" xfId="1" applyFont="1" applyBorder="1" applyAlignment="1"/>
    <xf numFmtId="0" fontId="8" fillId="0" borderId="32" xfId="0" applyFont="1" applyBorder="1" applyAlignment="1">
      <alignment vertical="top" wrapText="1"/>
    </xf>
    <xf numFmtId="0" fontId="8" fillId="0" borderId="33" xfId="0" applyFont="1" applyBorder="1" applyAlignment="1">
      <alignment vertical="top" wrapText="1"/>
    </xf>
    <xf numFmtId="0" fontId="8" fillId="0" borderId="34" xfId="0" applyFont="1" applyBorder="1" applyAlignment="1">
      <alignment vertical="top" wrapText="1"/>
    </xf>
    <xf numFmtId="0" fontId="4" fillId="0" borderId="0" xfId="6" applyFont="1" applyAlignment="1"/>
    <xf numFmtId="0" fontId="2" fillId="0" borderId="0" xfId="0" applyFont="1" applyAlignment="1"/>
    <xf numFmtId="0" fontId="31" fillId="0" borderId="0" xfId="0" applyFont="1" applyAlignment="1">
      <alignment vertical="center"/>
    </xf>
    <xf numFmtId="166" fontId="15" fillId="0" borderId="7" xfId="0" applyNumberFormat="1" applyFont="1" applyBorder="1" applyAlignment="1">
      <alignment vertical="top" wrapText="1"/>
    </xf>
    <xf numFmtId="0" fontId="34" fillId="0" borderId="0" xfId="0" applyFont="1"/>
    <xf numFmtId="0" fontId="16" fillId="0" borderId="0" xfId="0" applyFont="1"/>
    <xf numFmtId="0" fontId="4" fillId="0" borderId="0" xfId="1" applyFont="1" applyAlignment="1">
      <alignment horizontal="right"/>
    </xf>
    <xf numFmtId="166" fontId="2" fillId="0" borderId="9" xfId="1" applyNumberFormat="1" applyFont="1" applyBorder="1" applyAlignment="1">
      <alignment horizontal="center" wrapText="1"/>
    </xf>
    <xf numFmtId="166" fontId="2" fillId="0" borderId="13" xfId="1" applyNumberFormat="1" applyFont="1" applyBorder="1" applyAlignment="1">
      <alignment horizontal="center" wrapText="1"/>
    </xf>
    <xf numFmtId="166" fontId="2" fillId="0" borderId="10" xfId="1" applyNumberFormat="1" applyFont="1" applyBorder="1" applyAlignment="1">
      <alignment horizontal="center" wrapText="1"/>
    </xf>
    <xf numFmtId="0" fontId="2" fillId="0" borderId="13" xfId="1" applyFont="1" applyBorder="1" applyAlignment="1">
      <alignment horizontal="center" wrapText="1"/>
    </xf>
    <xf numFmtId="167" fontId="2" fillId="0" borderId="11" xfId="1" applyNumberFormat="1" applyFont="1" applyBorder="1" applyAlignment="1">
      <alignment horizontal="center"/>
    </xf>
    <xf numFmtId="166" fontId="4" fillId="0" borderId="8" xfId="1" applyNumberFormat="1" applyFont="1" applyBorder="1" applyAlignment="1">
      <alignment horizontal="right"/>
    </xf>
    <xf numFmtId="167" fontId="4" fillId="0" borderId="0" xfId="1" applyNumberFormat="1" applyFont="1" applyAlignment="1"/>
    <xf numFmtId="167" fontId="4" fillId="0" borderId="0" xfId="1" applyNumberFormat="1" applyFont="1" applyAlignment="1">
      <alignment horizontal="right"/>
    </xf>
    <xf numFmtId="0" fontId="2" fillId="0" borderId="25" xfId="1" applyFont="1" applyBorder="1" applyAlignment="1"/>
    <xf numFmtId="0" fontId="2" fillId="0" borderId="21" xfId="1" applyFont="1" applyBorder="1" applyAlignment="1"/>
    <xf numFmtId="49" fontId="8" fillId="0" borderId="0" xfId="0" applyNumberFormat="1" applyFont="1" applyAlignment="1">
      <alignment horizontal="right"/>
    </xf>
    <xf numFmtId="0" fontId="8" fillId="0" borderId="0" xfId="0" applyFont="1" applyAlignment="1">
      <alignment wrapText="1"/>
    </xf>
    <xf numFmtId="166" fontId="2" fillId="0" borderId="12" xfId="1" applyNumberFormat="1" applyFont="1" applyBorder="1" applyAlignment="1">
      <alignment horizontal="center"/>
    </xf>
    <xf numFmtId="166" fontId="2" fillId="0" borderId="13" xfId="1" applyNumberFormat="1" applyFont="1" applyBorder="1" applyAlignment="1">
      <alignment horizontal="center"/>
    </xf>
    <xf numFmtId="9" fontId="2" fillId="0" borderId="12" xfId="1" applyNumberFormat="1" applyFont="1" applyBorder="1" applyAlignment="1">
      <alignment horizontal="center"/>
    </xf>
    <xf numFmtId="0" fontId="2" fillId="0" borderId="12" xfId="1" applyFont="1" applyBorder="1" applyAlignment="1">
      <alignment horizontal="center" wrapText="1"/>
    </xf>
    <xf numFmtId="9" fontId="2" fillId="0" borderId="13" xfId="1" applyNumberFormat="1" applyFont="1" applyBorder="1" applyAlignment="1">
      <alignment horizontal="center"/>
    </xf>
    <xf numFmtId="166" fontId="8" fillId="0" borderId="8" xfId="0" applyNumberFormat="1" applyFont="1" applyBorder="1"/>
    <xf numFmtId="0" fontId="8" fillId="0" borderId="10" xfId="0" applyFont="1" applyBorder="1"/>
    <xf numFmtId="166" fontId="8" fillId="0" borderId="10" xfId="0" applyNumberFormat="1" applyFont="1" applyBorder="1"/>
    <xf numFmtId="166" fontId="8" fillId="0" borderId="11" xfId="0" applyNumberFormat="1" applyFont="1" applyBorder="1"/>
    <xf numFmtId="166" fontId="8" fillId="0" borderId="0" xfId="0" applyNumberFormat="1" applyFont="1"/>
    <xf numFmtId="9" fontId="8" fillId="0" borderId="0" xfId="0" applyNumberFormat="1" applyFont="1"/>
    <xf numFmtId="9" fontId="8" fillId="0" borderId="8" xfId="0" applyNumberFormat="1" applyFont="1" applyBorder="1"/>
    <xf numFmtId="9" fontId="8" fillId="0" borderId="0" xfId="0" applyNumberFormat="1" applyFont="1" applyBorder="1" applyAlignment="1">
      <alignment horizontal="right"/>
    </xf>
    <xf numFmtId="168" fontId="8" fillId="0" borderId="0" xfId="7" applyNumberFormat="1" applyFont="1" applyFill="1" applyBorder="1" applyAlignment="1"/>
    <xf numFmtId="166" fontId="15" fillId="0" borderId="7" xfId="0" applyNumberFormat="1" applyFont="1" applyBorder="1" applyAlignment="1">
      <alignment wrapText="1"/>
    </xf>
    <xf numFmtId="166" fontId="15" fillId="0" borderId="8" xfId="0" applyNumberFormat="1" applyFont="1" applyBorder="1" applyAlignment="1">
      <alignment wrapText="1"/>
    </xf>
    <xf numFmtId="9" fontId="7" fillId="0" borderId="7" xfId="0" applyNumberFormat="1" applyFont="1" applyBorder="1" applyAlignment="1">
      <alignment horizontal="center"/>
    </xf>
    <xf numFmtId="0" fontId="8" fillId="0" borderId="0" xfId="0" applyFont="1" applyAlignment="1"/>
    <xf numFmtId="0" fontId="7" fillId="0" borderId="19" xfId="0" applyFont="1" applyBorder="1" applyAlignment="1">
      <alignment horizontal="center" wrapText="1"/>
    </xf>
    <xf numFmtId="3" fontId="8" fillId="0" borderId="8" xfId="0" applyNumberFormat="1" applyFont="1" applyBorder="1" applyAlignment="1">
      <alignment horizontal="right"/>
    </xf>
    <xf numFmtId="0" fontId="7" fillId="0" borderId="15" xfId="0" applyFont="1" applyBorder="1" applyAlignment="1">
      <alignment horizontal="center" wrapText="1"/>
    </xf>
    <xf numFmtId="0" fontId="8" fillId="0" borderId="15" xfId="0" applyFont="1" applyBorder="1" applyAlignment="1">
      <alignment wrapText="1"/>
    </xf>
    <xf numFmtId="0" fontId="8" fillId="0" borderId="7" xfId="0" applyFont="1" applyBorder="1" applyAlignment="1">
      <alignment horizontal="right"/>
    </xf>
    <xf numFmtId="9" fontId="2" fillId="0" borderId="9" xfId="1" applyNumberFormat="1" applyFont="1" applyBorder="1" applyAlignment="1">
      <alignment horizontal="center"/>
    </xf>
    <xf numFmtId="0" fontId="2" fillId="0" borderId="9" xfId="1" applyFont="1" applyBorder="1" applyAlignment="1">
      <alignment horizontal="center"/>
    </xf>
    <xf numFmtId="9" fontId="2" fillId="0" borderId="14" xfId="1" applyNumberFormat="1" applyFont="1" applyBorder="1" applyAlignment="1">
      <alignment horizontal="center"/>
    </xf>
    <xf numFmtId="168" fontId="2" fillId="0" borderId="11" xfId="7" applyNumberFormat="1" applyFont="1" applyBorder="1" applyAlignment="1">
      <alignment horizontal="center" wrapText="1"/>
    </xf>
    <xf numFmtId="9" fontId="8" fillId="0" borderId="0" xfId="0" applyNumberFormat="1" applyFont="1" applyAlignment="1">
      <alignment horizontal="right"/>
    </xf>
    <xf numFmtId="0" fontId="7" fillId="0" borderId="23" xfId="0" applyFont="1" applyBorder="1" applyAlignment="1">
      <alignment horizontal="center"/>
    </xf>
    <xf numFmtId="49" fontId="8" fillId="0" borderId="23" xfId="0" applyNumberFormat="1" applyFont="1" applyBorder="1" applyAlignment="1">
      <alignment horizontal="right"/>
    </xf>
    <xf numFmtId="0" fontId="8" fillId="0" borderId="23" xfId="0" applyFont="1" applyBorder="1" applyAlignment="1">
      <alignment horizontal="center"/>
    </xf>
    <xf numFmtId="0" fontId="7" fillId="0" borderId="20" xfId="0" applyFont="1" applyBorder="1" applyAlignment="1">
      <alignment horizontal="center"/>
    </xf>
    <xf numFmtId="167" fontId="8" fillId="0" borderId="23" xfId="0" applyNumberFormat="1" applyFont="1" applyBorder="1" applyAlignment="1">
      <alignment horizontal="right"/>
    </xf>
    <xf numFmtId="166" fontId="8" fillId="0" borderId="0" xfId="0" applyNumberFormat="1" applyFont="1" applyAlignment="1">
      <alignment horizontal="right" wrapText="1"/>
    </xf>
    <xf numFmtId="168" fontId="8" fillId="0" borderId="0" xfId="7" applyNumberFormat="1" applyFont="1" applyFill="1" applyBorder="1" applyAlignment="1">
      <alignment horizontal="right"/>
    </xf>
    <xf numFmtId="168" fontId="21" fillId="0" borderId="0" xfId="7" applyNumberFormat="1" applyFont="1" applyFill="1" applyAlignment="1"/>
    <xf numFmtId="168" fontId="8" fillId="0" borderId="0" xfId="7" applyNumberFormat="1" applyFont="1" applyBorder="1" applyAlignment="1"/>
    <xf numFmtId="168" fontId="8" fillId="0" borderId="0" xfId="7" applyNumberFormat="1" applyFont="1" applyAlignment="1"/>
    <xf numFmtId="168" fontId="4" fillId="0" borderId="0" xfId="7" applyNumberFormat="1" applyFont="1" applyAlignment="1"/>
    <xf numFmtId="168" fontId="4" fillId="0" borderId="0" xfId="7" applyNumberFormat="1" applyFont="1" applyFill="1" applyAlignment="1"/>
    <xf numFmtId="0" fontId="4" fillId="0" borderId="14" xfId="1" applyFont="1" applyBorder="1" applyAlignment="1">
      <alignment horizontal="right"/>
    </xf>
    <xf numFmtId="1" fontId="8" fillId="0" borderId="0" xfId="0" applyNumberFormat="1" applyFont="1" applyAlignment="1">
      <alignment horizontal="right"/>
    </xf>
    <xf numFmtId="0" fontId="4" fillId="0" borderId="0" xfId="6" applyFont="1"/>
    <xf numFmtId="0" fontId="2" fillId="0" borderId="22" xfId="1" applyFont="1" applyBorder="1" applyAlignment="1">
      <alignment horizontal="right"/>
    </xf>
    <xf numFmtId="0" fontId="4" fillId="0" borderId="2" xfId="1" applyFont="1" applyBorder="1" applyAlignment="1">
      <alignment horizontal="right"/>
    </xf>
    <xf numFmtId="1" fontId="15" fillId="0" borderId="0" xfId="0" applyNumberFormat="1" applyFont="1" applyAlignment="1">
      <alignment horizontal="right" wrapText="1"/>
    </xf>
    <xf numFmtId="9" fontId="8" fillId="0" borderId="23" xfId="5" applyFont="1" applyBorder="1" applyAlignment="1">
      <alignment horizontal="right"/>
    </xf>
    <xf numFmtId="0" fontId="8" fillId="0" borderId="3" xfId="0" applyFont="1" applyBorder="1" applyAlignment="1">
      <alignment vertical="center" wrapText="1"/>
    </xf>
    <xf numFmtId="0" fontId="8" fillId="0" borderId="8" xfId="0" applyFont="1" applyBorder="1" applyAlignment="1">
      <alignment vertical="center" wrapText="1"/>
    </xf>
    <xf numFmtId="0" fontId="4" fillId="0" borderId="8" xfId="0" applyFont="1" applyBorder="1" applyAlignment="1">
      <alignment wrapText="1"/>
    </xf>
    <xf numFmtId="166" fontId="4" fillId="0" borderId="8" xfId="1" applyNumberFormat="1" applyFont="1" applyBorder="1" applyAlignment="1">
      <alignment horizontal="right" wrapText="1"/>
    </xf>
    <xf numFmtId="169" fontId="2" fillId="0" borderId="10" xfId="7" applyNumberFormat="1" applyFont="1" applyBorder="1" applyAlignment="1">
      <alignment horizontal="center"/>
    </xf>
    <xf numFmtId="0" fontId="8" fillId="0" borderId="0" xfId="0" applyFont="1" applyAlignment="1">
      <alignment horizontal="right" wrapText="1"/>
    </xf>
    <xf numFmtId="164" fontId="2" fillId="0" borderId="13" xfId="1" applyNumberFormat="1" applyFont="1" applyBorder="1" applyAlignment="1">
      <alignment horizontal="center"/>
    </xf>
    <xf numFmtId="3" fontId="8" fillId="0" borderId="8" xfId="0" applyNumberFormat="1" applyFont="1" applyBorder="1"/>
    <xf numFmtId="0" fontId="8" fillId="0" borderId="7" xfId="0" applyFont="1" applyBorder="1"/>
    <xf numFmtId="166" fontId="8" fillId="0" borderId="7" xfId="0" applyNumberFormat="1" applyFont="1" applyBorder="1"/>
    <xf numFmtId="166" fontId="8" fillId="0" borderId="7" xfId="0" applyNumberFormat="1" applyFont="1" applyBorder="1" applyAlignment="1">
      <alignment horizontal="right"/>
    </xf>
    <xf numFmtId="168" fontId="8" fillId="0" borderId="5" xfId="7" applyNumberFormat="1" applyFont="1" applyFill="1" applyBorder="1" applyAlignment="1">
      <alignment horizontal="center"/>
    </xf>
    <xf numFmtId="168" fontId="8" fillId="0" borderId="0" xfId="7" applyNumberFormat="1" applyFont="1" applyFill="1" applyAlignment="1"/>
    <xf numFmtId="168" fontId="7" fillId="0" borderId="19" xfId="7" applyNumberFormat="1" applyFont="1" applyFill="1" applyBorder="1" applyAlignment="1">
      <alignment horizontal="center"/>
    </xf>
    <xf numFmtId="168" fontId="7" fillId="0" borderId="8" xfId="7" applyNumberFormat="1" applyFont="1" applyFill="1" applyBorder="1" applyAlignment="1">
      <alignment horizontal="center"/>
    </xf>
    <xf numFmtId="0" fontId="8" fillId="0" borderId="10" xfId="0" applyFont="1" applyBorder="1" applyAlignment="1">
      <alignment horizontal="right"/>
    </xf>
    <xf numFmtId="0" fontId="8" fillId="0" borderId="11" xfId="0" applyFont="1" applyBorder="1" applyAlignment="1">
      <alignment horizontal="right"/>
    </xf>
    <xf numFmtId="0" fontId="8" fillId="0" borderId="9" xfId="0" applyFont="1" applyBorder="1" applyAlignment="1">
      <alignment horizontal="right"/>
    </xf>
    <xf numFmtId="0" fontId="15" fillId="0" borderId="8" xfId="0" applyFont="1" applyBorder="1" applyAlignment="1">
      <alignment wrapText="1"/>
    </xf>
    <xf numFmtId="9" fontId="4" fillId="0" borderId="8" xfId="5" applyFont="1" applyFill="1" applyBorder="1" applyAlignment="1">
      <alignment horizontal="right" wrapText="1"/>
    </xf>
    <xf numFmtId="9" fontId="8" fillId="0" borderId="8" xfId="0" applyNumberFormat="1" applyFont="1" applyBorder="1" applyAlignment="1">
      <alignment horizontal="right"/>
    </xf>
    <xf numFmtId="9" fontId="8" fillId="0" borderId="7" xfId="0" applyNumberFormat="1" applyFont="1" applyBorder="1" applyAlignment="1">
      <alignment horizontal="right"/>
    </xf>
    <xf numFmtId="0" fontId="2" fillId="0" borderId="21" xfId="1" applyFont="1" applyBorder="1" applyAlignment="1">
      <alignment horizontal="center" wrapText="1"/>
    </xf>
    <xf numFmtId="9" fontId="15" fillId="0" borderId="23" xfId="0" applyNumberFormat="1" applyFont="1" applyBorder="1" applyAlignment="1">
      <alignment horizontal="right" vertical="top" wrapText="1"/>
    </xf>
    <xf numFmtId="0" fontId="15" fillId="0" borderId="23" xfId="0" applyFont="1" applyBorder="1" applyAlignment="1">
      <alignment horizontal="right" vertical="top" wrapText="1"/>
    </xf>
    <xf numFmtId="166" fontId="15" fillId="0" borderId="11" xfId="0" applyNumberFormat="1" applyFont="1" applyBorder="1" applyAlignment="1">
      <alignment horizontal="right" vertical="top" wrapText="1"/>
    </xf>
    <xf numFmtId="9" fontId="15" fillId="0" borderId="21" xfId="0" applyNumberFormat="1" applyFont="1" applyBorder="1" applyAlignment="1">
      <alignment horizontal="right" vertical="top" wrapText="1"/>
    </xf>
    <xf numFmtId="0" fontId="15" fillId="0" borderId="21" xfId="0" applyFont="1" applyBorder="1" applyAlignment="1">
      <alignment horizontal="right" vertical="top" wrapText="1"/>
    </xf>
    <xf numFmtId="167" fontId="15" fillId="0" borderId="23" xfId="0" applyNumberFormat="1" applyFont="1" applyBorder="1" applyAlignment="1">
      <alignment horizontal="right" vertical="top" wrapText="1"/>
    </xf>
    <xf numFmtId="167" fontId="15" fillId="0" borderId="21" xfId="0" applyNumberFormat="1" applyFont="1" applyBorder="1" applyAlignment="1">
      <alignment horizontal="right" vertical="top" wrapText="1"/>
    </xf>
    <xf numFmtId="167" fontId="2" fillId="0" borderId="24" xfId="1" applyNumberFormat="1" applyFont="1" applyBorder="1" applyAlignment="1">
      <alignment horizontal="center"/>
    </xf>
    <xf numFmtId="3" fontId="8" fillId="0" borderId="7" xfId="0" applyNumberFormat="1" applyFont="1" applyBorder="1" applyAlignment="1">
      <alignment horizontal="right"/>
    </xf>
    <xf numFmtId="0" fontId="8" fillId="0" borderId="0" xfId="0" applyFont="1" applyAlignment="1">
      <alignment horizontal="right"/>
    </xf>
    <xf numFmtId="0" fontId="8" fillId="0" borderId="5" xfId="0" applyFont="1" applyBorder="1" applyAlignment="1">
      <alignment horizontal="center"/>
    </xf>
    <xf numFmtId="9" fontId="8" fillId="0" borderId="0" xfId="5" applyFont="1" applyFill="1" applyBorder="1" applyAlignment="1">
      <alignment horizontal="right"/>
    </xf>
    <xf numFmtId="9" fontId="8" fillId="0" borderId="8" xfId="5" applyFont="1" applyFill="1" applyBorder="1" applyAlignment="1">
      <alignment horizontal="right"/>
    </xf>
    <xf numFmtId="3" fontId="8" fillId="0" borderId="0" xfId="0" applyNumberFormat="1" applyFont="1" applyFill="1" applyBorder="1" applyAlignment="1">
      <alignment horizontal="right"/>
    </xf>
    <xf numFmtId="166" fontId="8" fillId="0" borderId="10" xfId="0" applyNumberFormat="1" applyFont="1" applyBorder="1" applyAlignment="1">
      <alignment horizontal="right"/>
    </xf>
    <xf numFmtId="166" fontId="8" fillId="0" borderId="11" xfId="0" applyNumberFormat="1" applyFont="1" applyBorder="1" applyAlignment="1">
      <alignment horizontal="right"/>
    </xf>
    <xf numFmtId="168" fontId="8" fillId="0" borderId="11" xfId="7" applyNumberFormat="1" applyFont="1" applyFill="1" applyBorder="1" applyAlignment="1"/>
    <xf numFmtId="168" fontId="8" fillId="0" borderId="0" xfId="7" applyNumberFormat="1" applyFont="1" applyAlignment="1">
      <alignment horizontal="right" vertical="center" wrapText="1"/>
    </xf>
    <xf numFmtId="168" fontId="8" fillId="0" borderId="8" xfId="7" applyNumberFormat="1" applyFont="1" applyBorder="1" applyAlignment="1">
      <alignment horizontal="right" vertical="center" wrapText="1"/>
    </xf>
    <xf numFmtId="0" fontId="8" fillId="0" borderId="0" xfId="0" applyFont="1" applyAlignment="1">
      <alignment horizontal="right" vertical="center" wrapText="1"/>
    </xf>
    <xf numFmtId="166" fontId="8" fillId="0" borderId="0" xfId="0" applyNumberFormat="1" applyFont="1" applyAlignment="1">
      <alignment horizontal="right" vertical="center" wrapText="1"/>
    </xf>
    <xf numFmtId="0" fontId="8" fillId="0" borderId="8" xfId="0" applyFont="1" applyBorder="1" applyAlignment="1">
      <alignment horizontal="right" vertical="center" wrapText="1"/>
    </xf>
    <xf numFmtId="0" fontId="8" fillId="0" borderId="7" xfId="0" applyFont="1" applyBorder="1" applyAlignment="1">
      <alignment horizontal="right" vertical="center" wrapText="1"/>
    </xf>
    <xf numFmtId="9" fontId="8" fillId="0" borderId="8" xfId="0" applyNumberFormat="1" applyFont="1" applyBorder="1" applyAlignment="1">
      <alignment horizontal="right" vertical="center" wrapText="1"/>
    </xf>
    <xf numFmtId="166" fontId="8" fillId="0" borderId="7" xfId="0" applyNumberFormat="1" applyFont="1" applyBorder="1" applyAlignment="1">
      <alignment horizontal="right" vertical="center" wrapText="1"/>
    </xf>
    <xf numFmtId="166" fontId="8" fillId="0" borderId="8" xfId="0" applyNumberFormat="1" applyFont="1" applyBorder="1" applyAlignment="1">
      <alignment horizontal="right" vertical="center" wrapText="1"/>
    </xf>
    <xf numFmtId="168" fontId="8" fillId="0" borderId="8" xfId="7" applyNumberFormat="1" applyFont="1" applyBorder="1" applyAlignment="1">
      <alignment horizontal="right" wrapText="1"/>
    </xf>
    <xf numFmtId="168" fontId="8" fillId="0" borderId="8" xfId="7" applyNumberFormat="1" applyFont="1" applyFill="1" applyBorder="1" applyAlignment="1">
      <alignment horizontal="right" wrapText="1"/>
    </xf>
    <xf numFmtId="168" fontId="8" fillId="0" borderId="0" xfId="7" applyNumberFormat="1" applyFont="1" applyAlignment="1">
      <alignment horizontal="right" wrapText="1"/>
    </xf>
    <xf numFmtId="0" fontId="8" fillId="0" borderId="9" xfId="0" applyFont="1" applyBorder="1" applyAlignment="1">
      <alignment horizontal="right" wrapText="1"/>
    </xf>
    <xf numFmtId="168" fontId="8" fillId="0" borderId="11" xfId="7" applyNumberFormat="1" applyFont="1" applyBorder="1" applyAlignment="1">
      <alignment horizontal="right" wrapText="1"/>
    </xf>
    <xf numFmtId="0" fontId="4" fillId="0" borderId="0" xfId="2" applyFont="1" applyAlignment="1">
      <alignment horizontal="right" wrapText="1"/>
    </xf>
    <xf numFmtId="168" fontId="4" fillId="0" borderId="8" xfId="7" applyNumberFormat="1" applyFont="1" applyBorder="1" applyAlignment="1">
      <alignment horizontal="right" wrapText="1"/>
    </xf>
    <xf numFmtId="166" fontId="8" fillId="0" borderId="2" xfId="0" applyNumberFormat="1" applyFont="1" applyFill="1" applyBorder="1" applyAlignment="1"/>
    <xf numFmtId="2" fontId="8" fillId="0" borderId="0" xfId="0" applyNumberFormat="1" applyFont="1" applyAlignment="1">
      <alignment horizontal="right"/>
    </xf>
    <xf numFmtId="2" fontId="8" fillId="0" borderId="8" xfId="0" applyNumberFormat="1" applyFont="1" applyBorder="1" applyAlignment="1">
      <alignment horizontal="right"/>
    </xf>
    <xf numFmtId="0" fontId="8" fillId="0" borderId="11" xfId="0" applyFont="1" applyBorder="1"/>
    <xf numFmtId="1" fontId="8" fillId="0" borderId="7" xfId="7" applyNumberFormat="1" applyFont="1" applyBorder="1" applyAlignment="1">
      <alignment horizontal="right"/>
    </xf>
    <xf numFmtId="1" fontId="8" fillId="0" borderId="8" xfId="7" applyNumberFormat="1" applyFont="1" applyBorder="1" applyAlignment="1">
      <alignment horizontal="right"/>
    </xf>
    <xf numFmtId="1" fontId="8" fillId="0" borderId="0" xfId="7" applyNumberFormat="1" applyFont="1" applyBorder="1" applyAlignment="1">
      <alignment horizontal="right"/>
    </xf>
    <xf numFmtId="168" fontId="8" fillId="0" borderId="23" xfId="7" applyNumberFormat="1" applyFont="1" applyBorder="1" applyAlignment="1">
      <alignment horizontal="right" wrapText="1"/>
    </xf>
    <xf numFmtId="1" fontId="8" fillId="0" borderId="23" xfId="7" applyNumberFormat="1" applyFont="1" applyBorder="1" applyAlignment="1">
      <alignment horizontal="right" wrapText="1"/>
    </xf>
    <xf numFmtId="168" fontId="7" fillId="0" borderId="13" xfId="7" applyNumberFormat="1" applyFont="1" applyBorder="1" applyAlignment="1">
      <alignment horizontal="right" wrapText="1"/>
    </xf>
    <xf numFmtId="168" fontId="7" fillId="0" borderId="12" xfId="7" applyNumberFormat="1" applyFont="1" applyBorder="1" applyAlignment="1">
      <alignment horizontal="right" wrapText="1"/>
    </xf>
    <xf numFmtId="169" fontId="8" fillId="0" borderId="0" xfId="7" applyNumberFormat="1" applyFont="1" applyAlignment="1">
      <alignment horizontal="right" wrapText="1"/>
    </xf>
    <xf numFmtId="1" fontId="8" fillId="0" borderId="7" xfId="7" applyNumberFormat="1" applyFont="1" applyBorder="1" applyAlignment="1">
      <alignment horizontal="right" wrapText="1"/>
    </xf>
    <xf numFmtId="1" fontId="8" fillId="0" borderId="0" xfId="7" applyNumberFormat="1" applyFont="1" applyBorder="1" applyAlignment="1">
      <alignment horizontal="right" wrapText="1"/>
    </xf>
    <xf numFmtId="168" fontId="8" fillId="0" borderId="7" xfId="7" applyNumberFormat="1" applyFont="1" applyBorder="1" applyAlignment="1">
      <alignment horizontal="right" wrapText="1"/>
    </xf>
    <xf numFmtId="168" fontId="8" fillId="0" borderId="0" xfId="7" applyNumberFormat="1" applyFont="1" applyBorder="1" applyAlignment="1">
      <alignment horizontal="right" wrapText="1"/>
    </xf>
    <xf numFmtId="166" fontId="8" fillId="0" borderId="0" xfId="7" applyNumberFormat="1" applyFont="1" applyAlignment="1">
      <alignment horizontal="right" wrapText="1"/>
    </xf>
    <xf numFmtId="0" fontId="4" fillId="0" borderId="8" xfId="2" applyFont="1" applyBorder="1" applyAlignment="1">
      <alignment horizontal="right" wrapText="1"/>
    </xf>
    <xf numFmtId="9" fontId="8" fillId="0" borderId="0" xfId="0" applyNumberFormat="1" applyFont="1" applyAlignment="1">
      <alignment horizontal="right" wrapText="1"/>
    </xf>
    <xf numFmtId="9" fontId="8" fillId="0" borderId="8" xfId="0" applyNumberFormat="1" applyFont="1" applyBorder="1" applyAlignment="1">
      <alignment horizontal="right" wrapText="1"/>
    </xf>
    <xf numFmtId="0" fontId="8" fillId="0" borderId="8" xfId="0" applyFont="1" applyBorder="1" applyAlignment="1">
      <alignment horizontal="right" wrapText="1"/>
    </xf>
    <xf numFmtId="0" fontId="8" fillId="0" borderId="11" xfId="0" applyFont="1" applyBorder="1" applyAlignment="1">
      <alignment horizontal="right" wrapText="1"/>
    </xf>
    <xf numFmtId="3" fontId="4" fillId="0" borderId="0" xfId="4" applyNumberFormat="1" applyFont="1" applyAlignment="1">
      <alignment horizontal="right"/>
    </xf>
    <xf numFmtId="0" fontId="4" fillId="0" borderId="0" xfId="4" applyFont="1" applyAlignment="1">
      <alignment horizontal="right"/>
    </xf>
    <xf numFmtId="9" fontId="8" fillId="0" borderId="0" xfId="5" applyFont="1" applyBorder="1" applyAlignment="1">
      <alignment horizontal="right"/>
    </xf>
    <xf numFmtId="9" fontId="8" fillId="0" borderId="8" xfId="5" applyFont="1" applyBorder="1" applyAlignment="1">
      <alignment horizontal="right"/>
    </xf>
    <xf numFmtId="168" fontId="8" fillId="0" borderId="20" xfId="7" applyNumberFormat="1" applyFont="1" applyBorder="1" applyAlignment="1">
      <alignment horizontal="right" wrapText="1"/>
    </xf>
    <xf numFmtId="169" fontId="8" fillId="0" borderId="0" xfId="7" applyNumberFormat="1" applyFont="1" applyBorder="1" applyAlignment="1">
      <alignment horizontal="right" wrapText="1"/>
    </xf>
    <xf numFmtId="169" fontId="8" fillId="0" borderId="8" xfId="7" applyNumberFormat="1" applyFont="1" applyBorder="1" applyAlignment="1">
      <alignment horizontal="right" wrapText="1"/>
    </xf>
    <xf numFmtId="169" fontId="8" fillId="0" borderId="0" xfId="0" applyNumberFormat="1" applyFont="1" applyAlignment="1">
      <alignment horizontal="right" wrapText="1"/>
    </xf>
    <xf numFmtId="169" fontId="8" fillId="0" borderId="8" xfId="0" applyNumberFormat="1" applyFont="1" applyBorder="1" applyAlignment="1">
      <alignment horizontal="right" wrapText="1"/>
    </xf>
    <xf numFmtId="9" fontId="8" fillId="0" borderId="10" xfId="0" applyNumberFormat="1" applyFont="1" applyBorder="1" applyAlignment="1">
      <alignment horizontal="right" wrapText="1"/>
    </xf>
    <xf numFmtId="9" fontId="8" fillId="0" borderId="11" xfId="0" applyNumberFormat="1" applyFont="1" applyBorder="1" applyAlignment="1">
      <alignment horizontal="right" wrapText="1"/>
    </xf>
    <xf numFmtId="168" fontId="7" fillId="0" borderId="12" xfId="0" applyNumberFormat="1" applyFont="1" applyBorder="1" applyAlignment="1">
      <alignment horizontal="right" wrapText="1"/>
    </xf>
    <xf numFmtId="3" fontId="7" fillId="0" borderId="12" xfId="0" applyNumberFormat="1" applyFont="1" applyBorder="1" applyAlignment="1">
      <alignment horizontal="right" wrapText="1"/>
    </xf>
    <xf numFmtId="168" fontId="8" fillId="0" borderId="0" xfId="7" applyNumberFormat="1" applyFont="1" applyFill="1" applyBorder="1" applyAlignment="1">
      <alignment horizontal="right" vertical="center" wrapText="1"/>
    </xf>
    <xf numFmtId="168" fontId="8" fillId="0" borderId="0" xfId="7" applyNumberFormat="1" applyFont="1" applyFill="1" applyBorder="1" applyAlignment="1">
      <alignment horizontal="right" wrapText="1"/>
    </xf>
    <xf numFmtId="168" fontId="8" fillId="0" borderId="0" xfId="7" applyNumberFormat="1" applyFont="1" applyFill="1" applyAlignment="1">
      <alignment horizontal="right" wrapText="1"/>
    </xf>
    <xf numFmtId="168" fontId="8" fillId="0" borderId="10" xfId="7" applyNumberFormat="1" applyFont="1" applyBorder="1" applyAlignment="1">
      <alignment horizontal="right" wrapText="1"/>
    </xf>
    <xf numFmtId="169" fontId="8" fillId="0" borderId="0" xfId="7" applyNumberFormat="1" applyFont="1" applyFill="1" applyBorder="1" applyAlignment="1">
      <alignment horizontal="right" wrapText="1"/>
    </xf>
    <xf numFmtId="169" fontId="8" fillId="0" borderId="0" xfId="7" applyNumberFormat="1" applyFont="1" applyFill="1" applyAlignment="1">
      <alignment horizontal="right" wrapText="1"/>
    </xf>
    <xf numFmtId="9" fontId="8" fillId="0" borderId="0" xfId="5" applyFont="1" applyAlignment="1">
      <alignment horizontal="right"/>
    </xf>
    <xf numFmtId="168" fontId="4" fillId="0" borderId="0" xfId="7" applyNumberFormat="1" applyFont="1" applyAlignment="1">
      <alignment horizontal="right" wrapText="1"/>
    </xf>
    <xf numFmtId="166" fontId="8" fillId="0" borderId="0" xfId="5" applyNumberFormat="1" applyFont="1" applyAlignment="1">
      <alignment horizontal="right"/>
    </xf>
    <xf numFmtId="166" fontId="8" fillId="0" borderId="0" xfId="5" applyNumberFormat="1" applyFont="1" applyBorder="1" applyAlignment="1">
      <alignment horizontal="right"/>
    </xf>
    <xf numFmtId="166" fontId="8" fillId="0" borderId="8" xfId="5" applyNumberFormat="1" applyFont="1" applyBorder="1" applyAlignment="1">
      <alignment horizontal="right"/>
    </xf>
    <xf numFmtId="0" fontId="2" fillId="0" borderId="10" xfId="1" applyFont="1" applyBorder="1" applyAlignment="1">
      <alignment horizontal="center"/>
    </xf>
    <xf numFmtId="3" fontId="8" fillId="0" borderId="0" xfId="0" applyNumberFormat="1" applyFont="1"/>
    <xf numFmtId="165" fontId="8" fillId="0" borderId="0" xfId="0" applyNumberFormat="1" applyFont="1"/>
    <xf numFmtId="3" fontId="8" fillId="0" borderId="9" xfId="0" applyNumberFormat="1" applyFont="1" applyBorder="1"/>
    <xf numFmtId="3" fontId="8" fillId="0" borderId="10" xfId="0" applyNumberFormat="1" applyFont="1" applyBorder="1"/>
    <xf numFmtId="3" fontId="8" fillId="0" borderId="11" xfId="0" applyNumberFormat="1" applyFont="1" applyBorder="1"/>
    <xf numFmtId="165" fontId="8" fillId="0" borderId="10" xfId="0" applyNumberFormat="1" applyFont="1" applyBorder="1"/>
    <xf numFmtId="9" fontId="8" fillId="0" borderId="10" xfId="0" applyNumberFormat="1" applyFont="1" applyBorder="1"/>
    <xf numFmtId="9" fontId="8" fillId="0" borderId="11" xfId="0" applyNumberFormat="1" applyFont="1" applyBorder="1"/>
    <xf numFmtId="3" fontId="4" fillId="0" borderId="8" xfId="4" applyNumberFormat="1" applyFont="1" applyBorder="1" applyAlignment="1">
      <alignment horizontal="right" wrapText="1"/>
    </xf>
    <xf numFmtId="168" fontId="15" fillId="0" borderId="0" xfId="7" applyNumberFormat="1" applyFont="1" applyFill="1" applyBorder="1" applyAlignment="1">
      <alignment horizontal="right" vertical="top" wrapText="1"/>
    </xf>
    <xf numFmtId="168" fontId="15" fillId="0" borderId="0" xfId="7" applyNumberFormat="1" applyFont="1" applyAlignment="1">
      <alignment horizontal="right" wrapText="1"/>
    </xf>
    <xf numFmtId="168" fontId="15" fillId="0" borderId="8" xfId="7" applyNumberFormat="1" applyFont="1" applyFill="1" applyBorder="1" applyAlignment="1">
      <alignment horizontal="right" wrapText="1"/>
    </xf>
    <xf numFmtId="168" fontId="15" fillId="0" borderId="8" xfId="7" applyNumberFormat="1" applyFont="1" applyBorder="1" applyAlignment="1">
      <alignment horizontal="right" wrapText="1"/>
    </xf>
    <xf numFmtId="168" fontId="15" fillId="0" borderId="0" xfId="7" applyNumberFormat="1" applyFont="1" applyFill="1" applyAlignment="1">
      <alignment horizontal="right" wrapText="1"/>
    </xf>
    <xf numFmtId="168" fontId="8" fillId="0" borderId="3" xfId="7" applyNumberFormat="1" applyFont="1" applyBorder="1" applyAlignment="1">
      <alignment horizontal="right" wrapText="1"/>
    </xf>
    <xf numFmtId="3" fontId="7" fillId="0" borderId="13" xfId="0" applyNumberFormat="1" applyFont="1" applyBorder="1" applyAlignment="1">
      <alignment horizontal="right" wrapText="1"/>
    </xf>
    <xf numFmtId="166" fontId="15" fillId="0" borderId="10" xfId="0" applyNumberFormat="1" applyFont="1" applyBorder="1" applyAlignment="1">
      <alignment horizontal="right" vertical="top" wrapText="1"/>
    </xf>
    <xf numFmtId="0" fontId="7" fillId="0" borderId="21" xfId="0" applyFont="1" applyBorder="1" applyAlignment="1">
      <alignment horizontal="center" wrapText="1"/>
    </xf>
    <xf numFmtId="0" fontId="7" fillId="0" borderId="21" xfId="0" applyFont="1" applyBorder="1" applyAlignment="1">
      <alignment horizontal="center"/>
    </xf>
    <xf numFmtId="0" fontId="38" fillId="0" borderId="0" xfId="0" applyFont="1"/>
    <xf numFmtId="0" fontId="30" fillId="0" borderId="0" xfId="6"/>
    <xf numFmtId="1" fontId="8" fillId="0" borderId="7" xfId="0" applyNumberFormat="1" applyFont="1" applyBorder="1" applyAlignment="1">
      <alignment horizontal="right"/>
    </xf>
    <xf numFmtId="3" fontId="15" fillId="0" borderId="0" xfId="0" applyNumberFormat="1" applyFont="1" applyAlignment="1">
      <alignment horizontal="right" vertical="top" wrapText="1"/>
    </xf>
    <xf numFmtId="0" fontId="8" fillId="0" borderId="8" xfId="0" applyFont="1" applyBorder="1"/>
    <xf numFmtId="0" fontId="8" fillId="0" borderId="73" xfId="0" applyFont="1" applyBorder="1" applyAlignment="1">
      <alignment horizontal="right"/>
    </xf>
    <xf numFmtId="168" fontId="15" fillId="0" borderId="7" xfId="0" applyNumberFormat="1" applyFont="1" applyBorder="1" applyAlignment="1">
      <alignment horizontal="right" vertical="top" wrapText="1"/>
    </xf>
    <xf numFmtId="168" fontId="15" fillId="0" borderId="9" xfId="0" applyNumberFormat="1" applyFont="1" applyBorder="1" applyAlignment="1">
      <alignment horizontal="right" vertical="top" wrapText="1"/>
    </xf>
    <xf numFmtId="168" fontId="15" fillId="0" borderId="0" xfId="0" applyNumberFormat="1" applyFont="1" applyAlignment="1">
      <alignment horizontal="right" vertical="top" wrapText="1"/>
    </xf>
    <xf numFmtId="168" fontId="15" fillId="0" borderId="10" xfId="0" applyNumberFormat="1" applyFont="1" applyBorder="1" applyAlignment="1">
      <alignment horizontal="right" vertical="top" wrapText="1"/>
    </xf>
    <xf numFmtId="168" fontId="15" fillId="0" borderId="3" xfId="7" applyNumberFormat="1" applyFont="1" applyFill="1" applyBorder="1" applyAlignment="1">
      <alignment horizontal="right" wrapText="1"/>
    </xf>
    <xf numFmtId="9" fontId="4" fillId="0" borderId="56" xfId="5" applyFont="1" applyFill="1" applyBorder="1" applyAlignment="1">
      <alignment horizontal="right"/>
    </xf>
    <xf numFmtId="9" fontId="4" fillId="0" borderId="33" xfId="5" applyFont="1" applyFill="1" applyBorder="1" applyAlignment="1">
      <alignment horizontal="right"/>
    </xf>
    <xf numFmtId="0" fontId="7" fillId="0" borderId="8" xfId="0" applyFont="1" applyBorder="1"/>
    <xf numFmtId="0" fontId="7" fillId="0" borderId="0" xfId="0" applyFont="1" applyAlignment="1">
      <alignment horizontal="left"/>
    </xf>
    <xf numFmtId="0" fontId="8" fillId="0" borderId="5" xfId="0" applyFont="1" applyBorder="1"/>
    <xf numFmtId="0" fontId="10" fillId="0" borderId="0" xfId="0" applyFont="1" applyAlignment="1">
      <alignment wrapText="1"/>
    </xf>
    <xf numFmtId="9" fontId="7" fillId="0" borderId="0" xfId="0" applyNumberFormat="1" applyFont="1"/>
    <xf numFmtId="0" fontId="7" fillId="0" borderId="0" xfId="0" applyFont="1" applyAlignment="1">
      <alignment horizontal="right"/>
    </xf>
    <xf numFmtId="49" fontId="7" fillId="0" borderId="0" xfId="0" applyNumberFormat="1" applyFont="1" applyAlignment="1">
      <alignment horizontal="right"/>
    </xf>
    <xf numFmtId="49" fontId="7" fillId="0" borderId="0" xfId="0" applyNumberFormat="1" applyFont="1"/>
    <xf numFmtId="3" fontId="8" fillId="0" borderId="8" xfId="0" applyNumberFormat="1" applyFont="1" applyBorder="1" applyAlignment="1">
      <alignment horizontal="right" vertical="center"/>
    </xf>
    <xf numFmtId="3" fontId="15" fillId="0" borderId="0" xfId="0" applyNumberFormat="1" applyFont="1" applyAlignment="1">
      <alignment horizontal="right" vertical="center" wrapText="1"/>
    </xf>
    <xf numFmtId="166" fontId="15" fillId="0" borderId="0" xfId="0" applyNumberFormat="1" applyFont="1" applyAlignment="1">
      <alignment horizontal="right" vertical="center" wrapText="1"/>
    </xf>
    <xf numFmtId="165" fontId="15" fillId="0" borderId="0" xfId="0" applyNumberFormat="1" applyFont="1" applyAlignment="1">
      <alignment horizontal="right" vertical="center" wrapText="1"/>
    </xf>
    <xf numFmtId="166" fontId="8" fillId="0" borderId="0" xfId="0" applyNumberFormat="1" applyFont="1" applyAlignment="1">
      <alignment horizontal="right" vertical="center"/>
    </xf>
    <xf numFmtId="3" fontId="8" fillId="0" borderId="0" xfId="0" applyNumberFormat="1" applyFont="1" applyAlignment="1">
      <alignment horizontal="right" vertical="center"/>
    </xf>
    <xf numFmtId="166" fontId="15" fillId="0" borderId="8" xfId="0" applyNumberFormat="1" applyFont="1" applyBorder="1" applyAlignment="1">
      <alignment horizontal="right" vertical="center" wrapText="1"/>
    </xf>
    <xf numFmtId="165" fontId="8" fillId="0" borderId="0" xfId="0" applyNumberFormat="1" applyFont="1" applyAlignment="1">
      <alignment horizontal="right" vertical="center"/>
    </xf>
    <xf numFmtId="3" fontId="8" fillId="0" borderId="0" xfId="0" applyNumberFormat="1" applyFont="1" applyAlignment="1">
      <alignment horizontal="right"/>
    </xf>
    <xf numFmtId="165" fontId="8" fillId="0" borderId="0" xfId="0" applyNumberFormat="1" applyFont="1" applyAlignment="1">
      <alignment horizontal="right"/>
    </xf>
    <xf numFmtId="0" fontId="7" fillId="0" borderId="11" xfId="0" applyFont="1" applyBorder="1"/>
    <xf numFmtId="3" fontId="8" fillId="0" borderId="38" xfId="0" applyNumberFormat="1" applyFont="1" applyBorder="1"/>
    <xf numFmtId="9" fontId="8" fillId="0" borderId="38" xfId="0" applyNumberFormat="1" applyFont="1" applyBorder="1"/>
    <xf numFmtId="0" fontId="8" fillId="0" borderId="38" xfId="0" applyFont="1" applyBorder="1"/>
    <xf numFmtId="0" fontId="2" fillId="0" borderId="0" xfId="0" applyFont="1"/>
    <xf numFmtId="3" fontId="4" fillId="0" borderId="0" xfId="0" applyNumberFormat="1" applyFont="1"/>
    <xf numFmtId="9" fontId="4" fillId="0" borderId="0" xfId="0" applyNumberFormat="1" applyFont="1"/>
    <xf numFmtId="0" fontId="8" fillId="0" borderId="0" xfId="0" quotePrefix="1" applyFont="1"/>
    <xf numFmtId="0" fontId="8" fillId="0" borderId="0" xfId="0" quotePrefix="1" applyFont="1" applyAlignment="1">
      <alignment vertical="center"/>
    </xf>
    <xf numFmtId="0" fontId="8" fillId="0" borderId="0" xfId="0" quotePrefix="1" applyFont="1" applyFill="1"/>
    <xf numFmtId="168" fontId="5" fillId="0" borderId="79" xfId="7" applyNumberFormat="1" applyFont="1" applyFill="1" applyBorder="1" applyAlignment="1">
      <alignment horizontal="right" vertical="top" wrapText="1"/>
    </xf>
    <xf numFmtId="0" fontId="7" fillId="0" borderId="73" xfId="0" applyFont="1" applyBorder="1"/>
    <xf numFmtId="0" fontId="2" fillId="0" borderId="73" xfId="0" applyFont="1" applyBorder="1"/>
    <xf numFmtId="0" fontId="8" fillId="0" borderId="24" xfId="0" applyFont="1" applyBorder="1"/>
    <xf numFmtId="0" fontId="7" fillId="2" borderId="24" xfId="0" applyFont="1" applyFill="1" applyBorder="1" applyAlignment="1">
      <alignment horizontal="center"/>
    </xf>
    <xf numFmtId="0" fontId="7" fillId="0" borderId="82" xfId="0" applyFont="1" applyBorder="1" applyAlignment="1">
      <alignment horizontal="center" wrapText="1"/>
    </xf>
    <xf numFmtId="0" fontId="7" fillId="0" borderId="73" xfId="0" applyFont="1" applyBorder="1" applyAlignment="1">
      <alignment horizontal="center"/>
    </xf>
    <xf numFmtId="168" fontId="8" fillId="0" borderId="73" xfId="7" applyNumberFormat="1" applyFont="1" applyBorder="1" applyAlignment="1"/>
    <xf numFmtId="3" fontId="4" fillId="0" borderId="73" xfId="7" applyNumberFormat="1" applyFont="1" applyFill="1" applyBorder="1" applyAlignment="1"/>
    <xf numFmtId="168" fontId="8" fillId="0" borderId="0" xfId="7" applyNumberFormat="1" applyFont="1" applyAlignment="1">
      <alignment horizontal="right" vertical="top"/>
    </xf>
    <xf numFmtId="168" fontId="8" fillId="0" borderId="0" xfId="7" applyNumberFormat="1" applyFont="1" applyBorder="1" applyAlignment="1">
      <alignment horizontal="right" vertical="top"/>
    </xf>
    <xf numFmtId="0" fontId="4" fillId="0" borderId="0" xfId="1" applyFont="1"/>
    <xf numFmtId="0" fontId="2" fillId="0" borderId="7" xfId="1" applyFont="1" applyBorder="1"/>
    <xf numFmtId="0" fontId="2" fillId="0" borderId="0" xfId="1" applyFont="1" applyAlignment="1">
      <alignment horizontal="left"/>
    </xf>
    <xf numFmtId="0" fontId="2" fillId="0" borderId="19" xfId="1" applyFont="1" applyBorder="1"/>
    <xf numFmtId="166" fontId="2" fillId="0" borderId="0" xfId="1" applyNumberFormat="1" applyFont="1"/>
    <xf numFmtId="0" fontId="2" fillId="0" borderId="0" xfId="1" applyFont="1"/>
    <xf numFmtId="0" fontId="2" fillId="0" borderId="9" xfId="1" applyFont="1" applyBorder="1"/>
    <xf numFmtId="0" fontId="2" fillId="0" borderId="9" xfId="1" applyFont="1" applyBorder="1" applyAlignment="1">
      <alignment horizontal="center" wrapText="1"/>
    </xf>
    <xf numFmtId="166" fontId="4" fillId="0" borderId="0" xfId="1" applyNumberFormat="1" applyFont="1"/>
    <xf numFmtId="1" fontId="4" fillId="0" borderId="0" xfId="1" applyNumberFormat="1" applyFont="1"/>
    <xf numFmtId="0" fontId="2" fillId="0" borderId="22" xfId="1" applyFont="1" applyBorder="1"/>
    <xf numFmtId="0" fontId="2" fillId="0" borderId="14" xfId="1" applyFont="1" applyBorder="1"/>
    <xf numFmtId="0" fontId="2" fillId="0" borderId="14" xfId="1" applyFont="1" applyBorder="1" applyAlignment="1">
      <alignment horizontal="center" wrapText="1"/>
    </xf>
    <xf numFmtId="0" fontId="21" fillId="0" borderId="0" xfId="1" applyFont="1"/>
    <xf numFmtId="166" fontId="21" fillId="0" borderId="0" xfId="1" applyNumberFormat="1" applyFont="1"/>
    <xf numFmtId="0" fontId="2" fillId="0" borderId="15" xfId="1" applyFont="1" applyBorder="1"/>
    <xf numFmtId="166" fontId="2" fillId="0" borderId="15" xfId="1" applyNumberFormat="1" applyFont="1" applyBorder="1"/>
    <xf numFmtId="0" fontId="8" fillId="0" borderId="5" xfId="0" applyFont="1" applyBorder="1" applyAlignment="1">
      <alignment horizontal="right"/>
    </xf>
    <xf numFmtId="0" fontId="8" fillId="0" borderId="6" xfId="0" applyFont="1" applyBorder="1" applyAlignment="1">
      <alignment horizontal="right"/>
    </xf>
    <xf numFmtId="0" fontId="8" fillId="0" borderId="7" xfId="0" applyFont="1" applyBorder="1" applyAlignment="1">
      <alignment horizontal="center"/>
    </xf>
    <xf numFmtId="0" fontId="8" fillId="0" borderId="8" xfId="0" applyFont="1" applyBorder="1" applyAlignment="1">
      <alignment horizontal="center"/>
    </xf>
    <xf numFmtId="49" fontId="7" fillId="0" borderId="10" xfId="0" applyNumberFormat="1" applyFont="1" applyBorder="1" applyAlignment="1">
      <alignment horizontal="right"/>
    </xf>
    <xf numFmtId="49" fontId="7" fillId="0" borderId="11" xfId="0" applyNumberFormat="1" applyFont="1" applyBorder="1" applyAlignment="1">
      <alignment horizontal="right"/>
    </xf>
    <xf numFmtId="9" fontId="4" fillId="0" borderId="0" xfId="0" applyNumberFormat="1" applyFont="1" applyAlignment="1">
      <alignment horizontal="right"/>
    </xf>
    <xf numFmtId="0" fontId="4" fillId="0" borderId="0" xfId="0" applyFont="1" applyAlignment="1">
      <alignment wrapText="1"/>
    </xf>
    <xf numFmtId="0" fontId="21" fillId="0" borderId="0" xfId="0" applyFont="1" applyAlignment="1">
      <alignment horizontal="right"/>
    </xf>
    <xf numFmtId="166" fontId="4" fillId="0" borderId="0" xfId="1" applyNumberFormat="1" applyFont="1" applyAlignment="1">
      <alignment horizontal="right"/>
    </xf>
    <xf numFmtId="0" fontId="2" fillId="0" borderId="21" xfId="1" applyFont="1" applyBorder="1"/>
    <xf numFmtId="0" fontId="2" fillId="0" borderId="24" xfId="1" applyFont="1" applyBorder="1"/>
    <xf numFmtId="167" fontId="4" fillId="0" borderId="0" xfId="1" applyNumberFormat="1" applyFont="1"/>
    <xf numFmtId="0" fontId="8" fillId="0" borderId="0" xfId="0" applyFont="1" applyAlignment="1">
      <alignment horizontal="right" vertical="center"/>
    </xf>
    <xf numFmtId="9" fontId="8" fillId="0" borderId="0" xfId="0" applyNumberFormat="1" applyFont="1" applyAlignment="1">
      <alignment horizontal="right" vertical="center"/>
    </xf>
    <xf numFmtId="9" fontId="8" fillId="0" borderId="8" xfId="0" applyNumberFormat="1" applyFont="1" applyBorder="1" applyAlignment="1">
      <alignment horizontal="right" vertical="center"/>
    </xf>
    <xf numFmtId="166" fontId="15" fillId="0" borderId="7" xfId="0" applyNumberFormat="1" applyFont="1" applyBorder="1" applyAlignment="1">
      <alignment horizontal="right" vertical="center" wrapText="1"/>
    </xf>
    <xf numFmtId="166" fontId="15" fillId="0" borderId="7" xfId="0" applyNumberFormat="1" applyFont="1" applyBorder="1" applyAlignment="1">
      <alignment horizontal="right" wrapText="1"/>
    </xf>
    <xf numFmtId="165" fontId="15" fillId="0" borderId="0" xfId="0" applyNumberFormat="1" applyFont="1" applyAlignment="1">
      <alignment horizontal="right"/>
    </xf>
    <xf numFmtId="166" fontId="15" fillId="0" borderId="0" xfId="0" applyNumberFormat="1" applyFont="1" applyAlignment="1">
      <alignment horizontal="right"/>
    </xf>
    <xf numFmtId="170" fontId="8" fillId="4" borderId="29" xfId="0" applyNumberFormat="1" applyFont="1" applyFill="1" applyBorder="1" applyAlignment="1">
      <alignment horizontal="right"/>
    </xf>
    <xf numFmtId="0" fontId="8" fillId="4" borderId="29" xfId="0" applyFont="1" applyFill="1" applyBorder="1" applyAlignment="1">
      <alignment horizontal="right"/>
    </xf>
    <xf numFmtId="9" fontId="8" fillId="4" borderId="29" xfId="0" applyNumberFormat="1" applyFont="1" applyFill="1" applyBorder="1" applyAlignment="1">
      <alignment horizontal="right"/>
    </xf>
    <xf numFmtId="0" fontId="7" fillId="0" borderId="26" xfId="0" applyFont="1" applyBorder="1" applyAlignment="1">
      <alignment horizontal="center" wrapText="1"/>
    </xf>
    <xf numFmtId="0" fontId="7" fillId="0" borderId="13" xfId="0" applyFont="1" applyBorder="1" applyAlignment="1">
      <alignment horizontal="center" wrapText="1"/>
    </xf>
    <xf numFmtId="0" fontId="7" fillId="0" borderId="7" xfId="0" applyFont="1" applyBorder="1"/>
    <xf numFmtId="0" fontId="8" fillId="0" borderId="9" xfId="0" applyFont="1" applyBorder="1"/>
    <xf numFmtId="0" fontId="7" fillId="0" borderId="8" xfId="0" applyFont="1" applyBorder="1" applyAlignment="1">
      <alignment wrapText="1"/>
    </xf>
    <xf numFmtId="9" fontId="8" fillId="0" borderId="0" xfId="0" applyNumberFormat="1" applyFont="1" applyAlignment="1">
      <alignment horizontal="right" vertical="center" wrapText="1"/>
    </xf>
    <xf numFmtId="0" fontId="2" fillId="0" borderId="8" xfId="0" applyFont="1" applyBorder="1" applyAlignment="1">
      <alignment horizontal="left" wrapText="1"/>
    </xf>
    <xf numFmtId="165" fontId="8" fillId="0" borderId="8" xfId="0" applyNumberFormat="1" applyFont="1" applyBorder="1" applyAlignment="1">
      <alignment horizontal="right"/>
    </xf>
    <xf numFmtId="165" fontId="8" fillId="0" borderId="7" xfId="0" applyNumberFormat="1" applyFont="1" applyBorder="1" applyAlignment="1">
      <alignment horizontal="right"/>
    </xf>
    <xf numFmtId="0" fontId="15" fillId="0" borderId="11" xfId="0" applyFont="1" applyBorder="1" applyAlignment="1">
      <alignment wrapText="1"/>
    </xf>
    <xf numFmtId="3" fontId="8" fillId="0" borderId="2" xfId="0" applyNumberFormat="1" applyFont="1" applyBorder="1" applyAlignment="1">
      <alignment horizontal="right"/>
    </xf>
    <xf numFmtId="0" fontId="40" fillId="0" borderId="0" xfId="0" applyFont="1"/>
    <xf numFmtId="0" fontId="40" fillId="0" borderId="0" xfId="0" applyFont="1" applyAlignment="1">
      <alignment horizontal="center"/>
    </xf>
    <xf numFmtId="0" fontId="40" fillId="0" borderId="0" xfId="0" applyFont="1" applyAlignment="1">
      <alignment horizontal="right"/>
    </xf>
    <xf numFmtId="0" fontId="42" fillId="0" borderId="0" xfId="0" applyFont="1"/>
    <xf numFmtId="0" fontId="42" fillId="0" borderId="0" xfId="1" applyFont="1"/>
    <xf numFmtId="0" fontId="42" fillId="0" borderId="0" xfId="1" applyFont="1" applyAlignment="1">
      <alignment wrapText="1"/>
    </xf>
    <xf numFmtId="0" fontId="41" fillId="0" borderId="0" xfId="1" applyFont="1" applyAlignment="1">
      <alignment readingOrder="1"/>
    </xf>
    <xf numFmtId="0" fontId="43" fillId="0" borderId="0" xfId="1" applyFont="1"/>
    <xf numFmtId="166" fontId="42" fillId="0" borderId="0" xfId="1" applyNumberFormat="1" applyFont="1"/>
    <xf numFmtId="9" fontId="42" fillId="0" borderId="0" xfId="1" applyNumberFormat="1" applyFont="1"/>
    <xf numFmtId="0" fontId="41" fillId="0" borderId="0" xfId="1" applyFont="1"/>
    <xf numFmtId="2" fontId="42" fillId="0" borderId="0" xfId="1" applyNumberFormat="1" applyFont="1" applyAlignment="1">
      <alignment wrapText="1"/>
    </xf>
    <xf numFmtId="167" fontId="42" fillId="0" borderId="0" xfId="1" applyNumberFormat="1" applyFont="1"/>
    <xf numFmtId="0" fontId="15" fillId="0" borderId="8" xfId="7" applyNumberFormat="1" applyFont="1" applyBorder="1" applyAlignment="1">
      <alignment horizontal="right" wrapText="1"/>
    </xf>
    <xf numFmtId="164" fontId="4" fillId="0" borderId="8" xfId="1" applyNumberFormat="1" applyFont="1" applyBorder="1" applyAlignment="1">
      <alignment horizontal="right"/>
    </xf>
    <xf numFmtId="3" fontId="4" fillId="0" borderId="73" xfId="0" applyNumberFormat="1" applyFont="1" applyBorder="1" applyAlignment="1">
      <alignment horizontal="right"/>
    </xf>
    <xf numFmtId="165" fontId="4" fillId="0" borderId="0" xfId="0" applyNumberFormat="1" applyFont="1" applyAlignment="1">
      <alignment horizontal="right"/>
    </xf>
    <xf numFmtId="166" fontId="4" fillId="0" borderId="0" xfId="0" applyNumberFormat="1" applyFont="1" applyAlignment="1">
      <alignment horizontal="right"/>
    </xf>
    <xf numFmtId="166" fontId="4" fillId="0" borderId="73" xfId="0" applyNumberFormat="1" applyFont="1" applyBorder="1" applyAlignment="1">
      <alignment horizontal="right"/>
    </xf>
    <xf numFmtId="1" fontId="4" fillId="0" borderId="0" xfId="0" applyNumberFormat="1" applyFont="1" applyAlignment="1">
      <alignment horizontal="right"/>
    </xf>
    <xf numFmtId="9" fontId="4" fillId="0" borderId="73" xfId="0" applyNumberFormat="1" applyFont="1" applyBorder="1" applyAlignment="1">
      <alignment horizontal="right"/>
    </xf>
    <xf numFmtId="166" fontId="15" fillId="0" borderId="7" xfId="0" applyNumberFormat="1" applyFont="1" applyBorder="1" applyAlignment="1">
      <alignment horizontal="right" vertical="top" wrapText="1"/>
    </xf>
    <xf numFmtId="0" fontId="4" fillId="0" borderId="8" xfId="0" applyFont="1" applyBorder="1" applyAlignment="1">
      <alignment horizontal="right"/>
    </xf>
    <xf numFmtId="166" fontId="4" fillId="0" borderId="8" xfId="0" applyNumberFormat="1" applyFont="1" applyBorder="1" applyAlignment="1">
      <alignment horizontal="right"/>
    </xf>
    <xf numFmtId="169" fontId="15" fillId="0" borderId="0" xfId="7" applyNumberFormat="1" applyFont="1" applyBorder="1" applyAlignment="1">
      <alignment horizontal="right" vertical="top" wrapText="1"/>
    </xf>
    <xf numFmtId="169" fontId="15" fillId="0" borderId="10" xfId="7" applyNumberFormat="1" applyFont="1" applyBorder="1" applyAlignment="1">
      <alignment horizontal="right" vertical="top" wrapText="1"/>
    </xf>
    <xf numFmtId="169" fontId="15" fillId="0" borderId="0" xfId="7" applyNumberFormat="1" applyFont="1" applyAlignment="1">
      <alignment horizontal="right" vertical="top" wrapText="1"/>
    </xf>
    <xf numFmtId="168" fontId="15" fillId="0" borderId="0" xfId="7" applyNumberFormat="1" applyFont="1" applyBorder="1" applyAlignment="1">
      <alignment horizontal="right" vertical="top" wrapText="1"/>
    </xf>
    <xf numFmtId="168" fontId="15" fillId="0" borderId="10" xfId="7" applyNumberFormat="1" applyFont="1" applyBorder="1" applyAlignment="1">
      <alignment horizontal="right" vertical="top" wrapText="1"/>
    </xf>
    <xf numFmtId="0" fontId="15" fillId="0" borderId="0" xfId="7" applyNumberFormat="1" applyFont="1" applyBorder="1" applyAlignment="1">
      <alignment horizontal="right" vertical="top" wrapText="1"/>
    </xf>
    <xf numFmtId="169" fontId="8" fillId="0" borderId="0" xfId="7" applyNumberFormat="1" applyFont="1" applyAlignment="1"/>
    <xf numFmtId="168" fontId="15" fillId="0" borderId="0" xfId="7" applyNumberFormat="1" applyFont="1" applyAlignment="1">
      <alignment horizontal="right" vertical="top" wrapText="1"/>
    </xf>
    <xf numFmtId="166" fontId="4" fillId="0" borderId="3" xfId="0" applyNumberFormat="1" applyFont="1" applyBorder="1" applyAlignment="1">
      <alignment horizontal="right" wrapText="1"/>
    </xf>
    <xf numFmtId="0" fontId="4" fillId="0" borderId="8" xfId="1" applyFont="1" applyBorder="1" applyAlignment="1">
      <alignment horizontal="right" wrapText="1"/>
    </xf>
    <xf numFmtId="166" fontId="2" fillId="0" borderId="10" xfId="1" applyNumberFormat="1" applyFont="1" applyBorder="1" applyAlignment="1">
      <alignment horizontal="right" wrapText="1"/>
    </xf>
    <xf numFmtId="0" fontId="15" fillId="0" borderId="0" xfId="0" applyFont="1" applyAlignment="1">
      <alignment horizontal="right" wrapText="1"/>
    </xf>
    <xf numFmtId="165" fontId="4" fillId="0" borderId="0" xfId="1" applyNumberFormat="1" applyFont="1" applyAlignment="1">
      <alignment horizontal="right"/>
    </xf>
    <xf numFmtId="1" fontId="8" fillId="0" borderId="0" xfId="7" applyNumberFormat="1" applyFont="1" applyFill="1" applyAlignment="1">
      <alignment horizontal="right" wrapText="1"/>
    </xf>
    <xf numFmtId="0" fontId="8" fillId="0" borderId="3" xfId="0" applyFont="1" applyBorder="1" applyAlignment="1">
      <alignment horizontal="right"/>
    </xf>
    <xf numFmtId="0" fontId="7" fillId="0" borderId="21" xfId="0" applyFont="1" applyBorder="1" applyAlignment="1">
      <alignment horizontal="left"/>
    </xf>
    <xf numFmtId="0" fontId="2" fillId="0" borderId="13" xfId="0" applyFont="1" applyBorder="1" applyAlignment="1">
      <alignment horizontal="center" wrapText="1"/>
    </xf>
    <xf numFmtId="0" fontId="8" fillId="0" borderId="12" xfId="0" applyFont="1" applyBorder="1" applyAlignment="1">
      <alignment horizontal="right"/>
    </xf>
    <xf numFmtId="0" fontId="8" fillId="0" borderId="13" xfId="0" applyFont="1" applyBorder="1" applyAlignment="1">
      <alignment horizontal="right"/>
    </xf>
    <xf numFmtId="0" fontId="8" fillId="0" borderId="2" xfId="0" applyFont="1" applyBorder="1"/>
    <xf numFmtId="0" fontId="8" fillId="0" borderId="2" xfId="0" applyFont="1" applyBorder="1" applyAlignment="1">
      <alignment horizontal="right"/>
    </xf>
    <xf numFmtId="0" fontId="2" fillId="0" borderId="0" xfId="0" applyFont="1" applyAlignment="1">
      <alignment horizontal="center"/>
    </xf>
    <xf numFmtId="0" fontId="4" fillId="0" borderId="7" xfId="0" applyFont="1" applyBorder="1" applyAlignment="1">
      <alignment horizontal="center"/>
    </xf>
    <xf numFmtId="0" fontId="4" fillId="0" borderId="0" xfId="0" applyFont="1" applyAlignment="1">
      <alignment horizontal="center"/>
    </xf>
    <xf numFmtId="0" fontId="2" fillId="0" borderId="21" xfId="0" applyFont="1" applyBorder="1" applyAlignment="1">
      <alignment horizontal="left"/>
    </xf>
    <xf numFmtId="0" fontId="4" fillId="0" borderId="28" xfId="0" applyFont="1" applyBorder="1" applyAlignment="1">
      <alignment horizontal="left" wrapText="1"/>
    </xf>
    <xf numFmtId="0" fontId="4" fillId="0" borderId="3" xfId="0" applyFont="1" applyBorder="1" applyAlignment="1">
      <alignment horizontal="right" wrapText="1"/>
    </xf>
    <xf numFmtId="0" fontId="2" fillId="0" borderId="12" xfId="0" applyFont="1" applyBorder="1" applyAlignment="1">
      <alignment horizontal="right"/>
    </xf>
    <xf numFmtId="0" fontId="2" fillId="0" borderId="13" xfId="0" applyFont="1" applyBorder="1" applyAlignment="1">
      <alignment horizontal="right"/>
    </xf>
    <xf numFmtId="0" fontId="7" fillId="0" borderId="19" xfId="0" applyFont="1" applyBorder="1" applyAlignment="1">
      <alignment horizontal="center"/>
    </xf>
    <xf numFmtId="0" fontId="10" fillId="0" borderId="0" xfId="0" applyFont="1"/>
    <xf numFmtId="0" fontId="7" fillId="0" borderId="8" xfId="0" applyFont="1" applyBorder="1" applyAlignment="1">
      <alignment horizontal="right"/>
    </xf>
    <xf numFmtId="3" fontId="8" fillId="0" borderId="0" xfId="0" applyNumberFormat="1" applyFont="1" applyAlignment="1">
      <alignment horizontal="right" wrapText="1"/>
    </xf>
    <xf numFmtId="3" fontId="8" fillId="0" borderId="8" xfId="0" applyNumberFormat="1" applyFont="1" applyBorder="1" applyAlignment="1">
      <alignment horizontal="right" wrapText="1"/>
    </xf>
    <xf numFmtId="0" fontId="7" fillId="0" borderId="39" xfId="0" applyFont="1" applyBorder="1"/>
    <xf numFmtId="168" fontId="8" fillId="0" borderId="10" xfId="7" applyNumberFormat="1" applyFont="1" applyBorder="1" applyAlignment="1">
      <alignment horizontal="right" vertical="top" wrapText="1"/>
    </xf>
    <xf numFmtId="3" fontId="8" fillId="0" borderId="10" xfId="0" applyNumberFormat="1" applyFont="1" applyBorder="1" applyAlignment="1">
      <alignment horizontal="right" vertical="top" wrapText="1"/>
    </xf>
    <xf numFmtId="3" fontId="8" fillId="0" borderId="11" xfId="0" applyNumberFormat="1" applyFont="1" applyBorder="1" applyAlignment="1">
      <alignment horizontal="right" vertical="top" wrapText="1"/>
    </xf>
    <xf numFmtId="165" fontId="8" fillId="0" borderId="10" xfId="0" applyNumberFormat="1" applyFont="1" applyBorder="1" applyAlignment="1">
      <alignment horizontal="right" vertical="top" wrapText="1"/>
    </xf>
    <xf numFmtId="166" fontId="8" fillId="0" borderId="10" xfId="0" applyNumberFormat="1" applyFont="1" applyBorder="1" applyAlignment="1">
      <alignment horizontal="right" vertical="top" wrapText="1"/>
    </xf>
    <xf numFmtId="166" fontId="8" fillId="0" borderId="11" xfId="0" applyNumberFormat="1" applyFont="1" applyBorder="1" applyAlignment="1">
      <alignment horizontal="right" vertical="top" wrapText="1"/>
    </xf>
    <xf numFmtId="3" fontId="8" fillId="0" borderId="10" xfId="0" applyNumberFormat="1" applyFont="1" applyBorder="1" applyAlignment="1">
      <alignment horizontal="right" wrapText="1"/>
    </xf>
    <xf numFmtId="168" fontId="8" fillId="0" borderId="0" xfId="7" applyNumberFormat="1" applyFont="1" applyAlignment="1">
      <alignment vertical="top" wrapText="1"/>
    </xf>
    <xf numFmtId="0" fontId="8" fillId="0" borderId="0" xfId="0" applyFont="1" applyAlignment="1">
      <alignment vertical="top" wrapText="1"/>
    </xf>
    <xf numFmtId="3" fontId="4" fillId="0" borderId="0" xfId="1" applyNumberFormat="1" applyFont="1" applyAlignment="1">
      <alignment horizontal="right" wrapText="1"/>
    </xf>
    <xf numFmtId="165" fontId="8" fillId="0" borderId="0" xfId="0" applyNumberFormat="1" applyFont="1" applyAlignment="1">
      <alignment horizontal="right" wrapText="1"/>
    </xf>
    <xf numFmtId="3" fontId="8" fillId="0" borderId="0" xfId="0" applyNumberFormat="1" applyFont="1" applyAlignment="1">
      <alignment horizontal="center"/>
    </xf>
    <xf numFmtId="168" fontId="8" fillId="0" borderId="0" xfId="7" applyNumberFormat="1" applyFont="1"/>
    <xf numFmtId="168" fontId="4" fillId="0" borderId="0" xfId="7" applyNumberFormat="1" applyFont="1"/>
    <xf numFmtId="0" fontId="4" fillId="0" borderId="51" xfId="0" applyFont="1" applyBorder="1"/>
    <xf numFmtId="0" fontId="4" fillId="0" borderId="52" xfId="0" applyFont="1" applyBorder="1"/>
    <xf numFmtId="0" fontId="4" fillId="0" borderId="53" xfId="0" applyFont="1" applyBorder="1"/>
    <xf numFmtId="0" fontId="4" fillId="0" borderId="54" xfId="0" applyFont="1" applyBorder="1"/>
    <xf numFmtId="0" fontId="4" fillId="0" borderId="55" xfId="0" applyFont="1" applyBorder="1"/>
    <xf numFmtId="0" fontId="4" fillId="0" borderId="7" xfId="1" applyFont="1" applyBorder="1"/>
    <xf numFmtId="0" fontId="2" fillId="0" borderId="7" xfId="1" applyFont="1" applyBorder="1" applyAlignment="1">
      <alignment horizontal="center" wrapText="1"/>
    </xf>
    <xf numFmtId="0" fontId="2" fillId="0" borderId="0" xfId="1" applyFont="1" applyAlignment="1">
      <alignment horizontal="center" wrapText="1"/>
    </xf>
    <xf numFmtId="0" fontId="7" fillId="0" borderId="13" xfId="0" applyFont="1" applyBorder="1" applyAlignment="1">
      <alignment wrapText="1"/>
    </xf>
    <xf numFmtId="3" fontId="4" fillId="0" borderId="0" xfId="1" applyNumberFormat="1" applyFont="1"/>
    <xf numFmtId="9" fontId="4" fillId="0" borderId="0" xfId="1" applyNumberFormat="1" applyFont="1"/>
    <xf numFmtId="9" fontId="21" fillId="0" borderId="0" xfId="1" applyNumberFormat="1" applyFont="1"/>
    <xf numFmtId="0" fontId="2" fillId="0" borderId="8" xfId="1" applyFont="1" applyBorder="1" applyAlignment="1">
      <alignment horizontal="center" wrapText="1"/>
    </xf>
    <xf numFmtId="0" fontId="4" fillId="0" borderId="27" xfId="0" applyFont="1" applyBorder="1" applyAlignment="1">
      <alignment horizontal="left" wrapText="1"/>
    </xf>
    <xf numFmtId="3" fontId="4" fillId="0" borderId="0" xfId="0" applyNumberFormat="1" applyFont="1" applyAlignment="1">
      <alignment horizontal="right" wrapText="1"/>
    </xf>
    <xf numFmtId="169" fontId="4" fillId="0" borderId="0" xfId="7" applyNumberFormat="1" applyFont="1" applyAlignment="1">
      <alignment horizontal="right" wrapText="1"/>
    </xf>
    <xf numFmtId="166" fontId="4" fillId="0" borderId="0" xfId="0" applyNumberFormat="1" applyFont="1" applyAlignment="1">
      <alignment horizontal="right" wrapText="1"/>
    </xf>
    <xf numFmtId="0" fontId="4" fillId="0" borderId="0" xfId="0" applyFont="1" applyAlignment="1">
      <alignment horizontal="right" wrapText="1"/>
    </xf>
    <xf numFmtId="9" fontId="4" fillId="0" borderId="0" xfId="1" applyNumberFormat="1" applyFont="1" applyAlignment="1">
      <alignment horizontal="right" wrapText="1"/>
    </xf>
    <xf numFmtId="9" fontId="4" fillId="0" borderId="8" xfId="1" applyNumberFormat="1" applyFont="1" applyBorder="1" applyAlignment="1">
      <alignment horizontal="right" wrapText="1"/>
    </xf>
    <xf numFmtId="166" fontId="4" fillId="0" borderId="7" xfId="0" applyNumberFormat="1" applyFont="1" applyBorder="1" applyAlignment="1">
      <alignment horizontal="right" wrapText="1"/>
    </xf>
    <xf numFmtId="0" fontId="4" fillId="0" borderId="8" xfId="0" applyFont="1" applyBorder="1" applyAlignment="1">
      <alignment horizontal="left" wrapText="1"/>
    </xf>
    <xf numFmtId="3" fontId="4" fillId="0" borderId="8" xfId="0" applyNumberFormat="1" applyFont="1" applyBorder="1" applyAlignment="1">
      <alignment horizontal="right" wrapText="1"/>
    </xf>
    <xf numFmtId="0" fontId="4" fillId="0" borderId="0" xfId="1" applyFont="1" applyAlignment="1">
      <alignment horizontal="right" wrapText="1"/>
    </xf>
    <xf numFmtId="166" fontId="4" fillId="0" borderId="0" xfId="1" applyNumberFormat="1" applyFont="1" applyAlignment="1">
      <alignment horizontal="right" wrapText="1"/>
    </xf>
    <xf numFmtId="166" fontId="4" fillId="0" borderId="7" xfId="1" applyNumberFormat="1" applyFont="1" applyBorder="1" applyAlignment="1">
      <alignment horizontal="right" wrapText="1"/>
    </xf>
    <xf numFmtId="3" fontId="4" fillId="0" borderId="9" xfId="0" applyNumberFormat="1" applyFont="1" applyBorder="1" applyAlignment="1">
      <alignment horizontal="right" wrapText="1"/>
    </xf>
    <xf numFmtId="169" fontId="4" fillId="0" borderId="10" xfId="7" applyNumberFormat="1" applyFont="1" applyBorder="1" applyAlignment="1">
      <alignment horizontal="right" wrapText="1"/>
    </xf>
    <xf numFmtId="0" fontId="4" fillId="0" borderId="2" xfId="1" applyFont="1" applyBorder="1"/>
    <xf numFmtId="3" fontId="4" fillId="0" borderId="2" xfId="1" applyNumberFormat="1" applyFont="1" applyBorder="1"/>
    <xf numFmtId="169" fontId="4" fillId="0" borderId="2" xfId="7" applyNumberFormat="1" applyFont="1" applyBorder="1"/>
    <xf numFmtId="166" fontId="4" fillId="0" borderId="2" xfId="1" applyNumberFormat="1" applyFont="1" applyBorder="1"/>
    <xf numFmtId="1" fontId="4" fillId="0" borderId="2" xfId="1" applyNumberFormat="1" applyFont="1" applyBorder="1"/>
    <xf numFmtId="169" fontId="4" fillId="0" borderId="0" xfId="7" applyNumberFormat="1" applyFont="1"/>
    <xf numFmtId="3" fontId="4" fillId="0" borderId="0" xfId="0" applyNumberFormat="1" applyFont="1" applyAlignment="1">
      <alignment horizontal="right"/>
    </xf>
    <xf numFmtId="169" fontId="21" fillId="0" borderId="0" xfId="7" applyNumberFormat="1" applyFont="1"/>
    <xf numFmtId="3" fontId="21" fillId="0" borderId="0" xfId="0" applyNumberFormat="1" applyFont="1"/>
    <xf numFmtId="0" fontId="8" fillId="0" borderId="23" xfId="0" applyFont="1" applyBorder="1" applyAlignment="1">
      <alignment horizontal="right"/>
    </xf>
    <xf numFmtId="10" fontId="8" fillId="0" borderId="0" xfId="0" applyNumberFormat="1" applyFont="1"/>
    <xf numFmtId="0" fontId="2" fillId="0" borderId="25" xfId="1" applyFont="1" applyBorder="1"/>
    <xf numFmtId="2" fontId="4" fillId="0" borderId="0" xfId="1" applyNumberFormat="1" applyFont="1" applyAlignment="1">
      <alignment wrapText="1"/>
    </xf>
    <xf numFmtId="166" fontId="2" fillId="0" borderId="14" xfId="1" applyNumberFormat="1" applyFont="1" applyBorder="1" applyAlignment="1">
      <alignment horizontal="center" wrapText="1"/>
    </xf>
    <xf numFmtId="0" fontId="5" fillId="0" borderId="9" xfId="1" applyFont="1" applyBorder="1" applyAlignment="1">
      <alignment horizontal="center" wrapText="1"/>
    </xf>
    <xf numFmtId="0" fontId="8" fillId="0" borderId="0" xfId="0" applyFont="1" applyBorder="1" applyAlignment="1">
      <alignment vertical="center"/>
    </xf>
    <xf numFmtId="0" fontId="2" fillId="0" borderId="14" xfId="1" applyFont="1" applyBorder="1" applyAlignment="1">
      <alignment horizontal="center"/>
    </xf>
    <xf numFmtId="0" fontId="2" fillId="0" borderId="12" xfId="1" applyFont="1" applyBorder="1" applyAlignment="1">
      <alignment horizontal="center"/>
    </xf>
    <xf numFmtId="0" fontId="2" fillId="0" borderId="0" xfId="1" applyFont="1" applyBorder="1" applyAlignment="1">
      <alignment horizontal="center"/>
    </xf>
    <xf numFmtId="0" fontId="2" fillId="0" borderId="0" xfId="1" applyFont="1" applyAlignment="1">
      <alignment horizontal="center"/>
    </xf>
    <xf numFmtId="0" fontId="7" fillId="0" borderId="0" xfId="0" applyFont="1" applyAlignment="1">
      <alignment horizontal="center"/>
    </xf>
    <xf numFmtId="9" fontId="7" fillId="0" borderId="0" xfId="0" applyNumberFormat="1" applyFont="1" applyAlignment="1">
      <alignment horizontal="center"/>
    </xf>
    <xf numFmtId="9" fontId="7" fillId="0" borderId="8" xfId="0" applyNumberFormat="1" applyFont="1" applyBorder="1" applyAlignment="1">
      <alignment horizontal="center"/>
    </xf>
    <xf numFmtId="49" fontId="7" fillId="0" borderId="0" xfId="0" applyNumberFormat="1" applyFont="1" applyAlignment="1">
      <alignment horizontal="center"/>
    </xf>
    <xf numFmtId="0" fontId="7" fillId="0" borderId="0" xfId="0" applyFont="1" applyAlignment="1">
      <alignment horizontal="center" wrapText="1"/>
    </xf>
    <xf numFmtId="0" fontId="7" fillId="0" borderId="8" xfId="0" applyFont="1" applyBorder="1" applyAlignment="1">
      <alignment horizontal="center" wrapText="1"/>
    </xf>
    <xf numFmtId="9" fontId="7" fillId="0" borderId="0" xfId="0" applyNumberFormat="1" applyFont="1" applyAlignment="1">
      <alignment horizontal="center" wrapText="1"/>
    </xf>
    <xf numFmtId="0" fontId="7" fillId="0" borderId="8" xfId="0" applyFont="1" applyBorder="1" applyAlignment="1">
      <alignment horizontal="center"/>
    </xf>
    <xf numFmtId="0" fontId="12" fillId="0" borderId="15" xfId="1" applyFont="1" applyBorder="1" applyAlignment="1">
      <alignment horizontal="center"/>
    </xf>
    <xf numFmtId="0" fontId="7" fillId="0" borderId="7" xfId="0" applyFont="1" applyBorder="1" applyAlignment="1">
      <alignment horizontal="center"/>
    </xf>
    <xf numFmtId="0" fontId="36" fillId="0" borderId="0" xfId="0" applyFont="1" applyBorder="1" applyAlignment="1">
      <alignment vertical="center"/>
    </xf>
    <xf numFmtId="0" fontId="36" fillId="0" borderId="40" xfId="0" applyFont="1" applyBorder="1" applyAlignment="1">
      <alignment vertical="center"/>
    </xf>
    <xf numFmtId="0" fontId="36" fillId="0" borderId="9" xfId="0" applyFont="1" applyBorder="1" applyAlignment="1">
      <alignment vertical="center"/>
    </xf>
    <xf numFmtId="0" fontId="36" fillId="0" borderId="50" xfId="0" applyFont="1" applyBorder="1" applyAlignment="1">
      <alignment vertical="center"/>
    </xf>
    <xf numFmtId="0" fontId="2" fillId="0" borderId="26" xfId="0" applyFont="1" applyBorder="1" applyAlignment="1">
      <alignment horizontal="center" wrapText="1"/>
    </xf>
    <xf numFmtId="0" fontId="7" fillId="0" borderId="24" xfId="0" applyFont="1" applyBorder="1" applyAlignment="1">
      <alignment horizontal="center" vertical="center" wrapText="1"/>
    </xf>
    <xf numFmtId="0" fontId="2" fillId="0" borderId="12" xfId="1" applyFont="1" applyBorder="1" applyAlignment="1">
      <alignment horizontal="center"/>
    </xf>
    <xf numFmtId="0" fontId="2" fillId="0" borderId="0" xfId="1" applyFont="1" applyAlignment="1">
      <alignment horizontal="center"/>
    </xf>
    <xf numFmtId="0" fontId="7" fillId="0" borderId="0" xfId="0" applyFont="1" applyAlignment="1">
      <alignment horizontal="center"/>
    </xf>
    <xf numFmtId="9" fontId="7" fillId="0" borderId="0" xfId="0" applyNumberFormat="1" applyFont="1" applyAlignment="1">
      <alignment horizontal="center"/>
    </xf>
    <xf numFmtId="9" fontId="7" fillId="0" borderId="8" xfId="0" applyNumberFormat="1" applyFont="1" applyBorder="1" applyAlignment="1">
      <alignment horizontal="center"/>
    </xf>
    <xf numFmtId="49" fontId="7" fillId="0" borderId="0" xfId="0" applyNumberFormat="1" applyFont="1" applyAlignment="1">
      <alignment horizontal="center"/>
    </xf>
    <xf numFmtId="0" fontId="7" fillId="0" borderId="0" xfId="0" applyFont="1" applyAlignment="1">
      <alignment horizontal="center" wrapText="1"/>
    </xf>
    <xf numFmtId="0" fontId="7" fillId="0" borderId="8" xfId="0" applyFont="1" applyBorder="1" applyAlignment="1">
      <alignment horizontal="center"/>
    </xf>
    <xf numFmtId="0" fontId="2" fillId="0" borderId="1" xfId="1" applyFont="1" applyBorder="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0" fontId="7" fillId="0" borderId="7" xfId="0" applyFont="1" applyBorder="1" applyAlignment="1">
      <alignment horizontal="center"/>
    </xf>
    <xf numFmtId="0" fontId="7" fillId="0" borderId="10" xfId="0" applyFont="1" applyBorder="1" applyAlignment="1">
      <alignment horizontal="center"/>
    </xf>
    <xf numFmtId="0" fontId="7" fillId="0" borderId="11" xfId="0" applyFont="1" applyBorder="1" applyAlignment="1">
      <alignment horizontal="center"/>
    </xf>
    <xf numFmtId="3" fontId="8" fillId="0" borderId="40" xfId="0" applyNumberFormat="1" applyFont="1" applyBorder="1" applyAlignment="1">
      <alignment horizontal="right" vertical="center"/>
    </xf>
    <xf numFmtId="4" fontId="8" fillId="0" borderId="64" xfId="0" applyNumberFormat="1" applyFont="1" applyBorder="1" applyAlignment="1">
      <alignment horizontal="right" vertical="center"/>
    </xf>
    <xf numFmtId="0" fontId="8" fillId="0" borderId="23" xfId="0" applyFont="1" applyBorder="1" applyAlignment="1">
      <alignment horizontal="right" vertical="center"/>
    </xf>
    <xf numFmtId="0" fontId="8" fillId="0" borderId="66" xfId="0" applyFont="1" applyBorder="1" applyAlignment="1">
      <alignment horizontal="right" vertical="center"/>
    </xf>
    <xf numFmtId="4" fontId="8" fillId="0" borderId="40" xfId="0" applyNumberFormat="1" applyFont="1" applyBorder="1" applyAlignment="1">
      <alignment horizontal="right" vertical="center"/>
    </xf>
    <xf numFmtId="165" fontId="15" fillId="0" borderId="0" xfId="0" applyNumberFormat="1" applyFont="1"/>
    <xf numFmtId="3" fontId="8" fillId="0" borderId="0" xfId="0" applyNumberFormat="1" applyFont="1" applyAlignment="1">
      <alignment vertical="center"/>
    </xf>
    <xf numFmtId="9" fontId="8" fillId="0" borderId="0" xfId="0" applyNumberFormat="1" applyFont="1" applyAlignment="1">
      <alignment vertical="center"/>
    </xf>
    <xf numFmtId="9" fontId="8" fillId="0" borderId="8" xfId="0" applyNumberFormat="1" applyFont="1" applyBorder="1" applyAlignment="1">
      <alignment vertical="center"/>
    </xf>
    <xf numFmtId="166" fontId="15" fillId="0" borderId="7" xfId="0" applyNumberFormat="1" applyFont="1" applyBorder="1" applyAlignment="1">
      <alignment vertical="center" wrapText="1"/>
    </xf>
    <xf numFmtId="166" fontId="15" fillId="0" borderId="0" xfId="0" applyNumberFormat="1" applyFont="1" applyAlignment="1">
      <alignment vertical="center" wrapText="1"/>
    </xf>
    <xf numFmtId="166" fontId="15" fillId="0" borderId="8" xfId="0" applyNumberFormat="1" applyFont="1" applyBorder="1" applyAlignment="1">
      <alignment vertical="center" wrapText="1"/>
    </xf>
    <xf numFmtId="166" fontId="15" fillId="0" borderId="0" xfId="0" applyNumberFormat="1" applyFont="1" applyAlignment="1">
      <alignment wrapText="1"/>
    </xf>
    <xf numFmtId="166" fontId="15" fillId="0" borderId="0" xfId="0" applyNumberFormat="1" applyFont="1"/>
    <xf numFmtId="49" fontId="8" fillId="0" borderId="0" xfId="0" applyNumberFormat="1" applyFont="1"/>
    <xf numFmtId="49" fontId="8" fillId="0" borderId="8" xfId="0" applyNumberFormat="1" applyFont="1" applyBorder="1"/>
    <xf numFmtId="0" fontId="5" fillId="0" borderId="10" xfId="1" applyFont="1" applyBorder="1" applyAlignment="1">
      <alignment horizontal="center" wrapText="1"/>
    </xf>
    <xf numFmtId="0" fontId="5" fillId="0" borderId="11" xfId="1" applyFont="1" applyBorder="1" applyAlignment="1">
      <alignment horizontal="center" wrapText="1"/>
    </xf>
    <xf numFmtId="0" fontId="8" fillId="0" borderId="1" xfId="0" applyFont="1" applyBorder="1"/>
    <xf numFmtId="0" fontId="2" fillId="0" borderId="14" xfId="0" applyFont="1" applyBorder="1" applyAlignment="1">
      <alignment horizontal="right"/>
    </xf>
    <xf numFmtId="166" fontId="15" fillId="0" borderId="8" xfId="0" applyNumberFormat="1" applyFont="1" applyBorder="1" applyAlignment="1">
      <alignment horizontal="right"/>
    </xf>
    <xf numFmtId="170" fontId="8" fillId="4" borderId="33" xfId="0" applyNumberFormat="1" applyFont="1" applyFill="1" applyBorder="1" applyAlignment="1">
      <alignment horizontal="right"/>
    </xf>
    <xf numFmtId="166" fontId="15" fillId="0" borderId="10" xfId="0" applyNumberFormat="1" applyFont="1" applyBorder="1" applyAlignment="1">
      <alignment horizontal="right"/>
    </xf>
    <xf numFmtId="166" fontId="15" fillId="0" borderId="11" xfId="0" applyNumberFormat="1" applyFont="1" applyBorder="1" applyAlignment="1">
      <alignment horizontal="right"/>
    </xf>
    <xf numFmtId="167" fontId="8" fillId="0" borderId="0" xfId="0" applyNumberFormat="1" applyFont="1"/>
    <xf numFmtId="168" fontId="8" fillId="0" borderId="0" xfId="0" applyNumberFormat="1" applyFont="1"/>
    <xf numFmtId="0" fontId="7" fillId="0" borderId="8" xfId="0" applyFont="1" applyBorder="1" applyAlignment="1">
      <alignment horizontal="center"/>
    </xf>
    <xf numFmtId="2" fontId="8" fillId="0" borderId="40" xfId="0" applyNumberFormat="1" applyFont="1" applyBorder="1" applyAlignment="1">
      <alignment horizontal="right" vertical="center"/>
    </xf>
    <xf numFmtId="2" fontId="8" fillId="0" borderId="64" xfId="0" applyNumberFormat="1" applyFont="1" applyBorder="1" applyAlignment="1">
      <alignment horizontal="right" vertical="center"/>
    </xf>
    <xf numFmtId="3" fontId="2" fillId="0" borderId="14" xfId="0" applyNumberFormat="1" applyFont="1" applyBorder="1" applyAlignment="1">
      <alignment horizontal="right" wrapText="1"/>
    </xf>
    <xf numFmtId="3" fontId="2" fillId="0" borderId="12" xfId="0" applyNumberFormat="1" applyFont="1" applyBorder="1" applyAlignment="1">
      <alignment horizontal="right" wrapText="1"/>
    </xf>
    <xf numFmtId="9" fontId="8" fillId="0" borderId="0" xfId="0" applyNumberFormat="1" applyFont="1" applyBorder="1" applyAlignment="1">
      <alignment horizontal="right" vertical="center"/>
    </xf>
    <xf numFmtId="170" fontId="8" fillId="4" borderId="30" xfId="0" applyNumberFormat="1" applyFont="1" applyFill="1" applyBorder="1" applyAlignment="1">
      <alignment horizontal="right"/>
    </xf>
    <xf numFmtId="170" fontId="8" fillId="4" borderId="60" xfId="0" applyNumberFormat="1" applyFont="1" applyFill="1" applyBorder="1" applyAlignment="1">
      <alignment horizontal="right"/>
    </xf>
    <xf numFmtId="9" fontId="8" fillId="0" borderId="90" xfId="0" applyNumberFormat="1" applyFont="1" applyBorder="1" applyAlignment="1">
      <alignment horizontal="right" vertical="center"/>
    </xf>
    <xf numFmtId="9" fontId="8" fillId="0" borderId="91" xfId="0" applyNumberFormat="1" applyFont="1" applyBorder="1" applyAlignment="1">
      <alignment horizontal="right" vertical="center"/>
    </xf>
    <xf numFmtId="9" fontId="8" fillId="4" borderId="31" xfId="0" applyNumberFormat="1" applyFont="1" applyFill="1" applyBorder="1" applyAlignment="1">
      <alignment horizontal="right"/>
    </xf>
    <xf numFmtId="9" fontId="8" fillId="0" borderId="56" xfId="0" applyNumberFormat="1" applyFont="1" applyBorder="1" applyAlignment="1">
      <alignment horizontal="right" vertical="center"/>
    </xf>
    <xf numFmtId="170" fontId="8" fillId="0" borderId="29" xfId="0" applyNumberFormat="1" applyFont="1" applyFill="1" applyBorder="1" applyAlignment="1">
      <alignment horizontal="right"/>
    </xf>
    <xf numFmtId="170" fontId="8" fillId="0" borderId="33" xfId="0" applyNumberFormat="1" applyFont="1" applyFill="1" applyBorder="1" applyAlignment="1">
      <alignment horizontal="right"/>
    </xf>
    <xf numFmtId="170" fontId="8" fillId="0" borderId="30" xfId="0" applyNumberFormat="1" applyFont="1" applyFill="1" applyBorder="1" applyAlignment="1">
      <alignment horizontal="right"/>
    </xf>
    <xf numFmtId="170" fontId="8" fillId="0" borderId="34" xfId="0" applyNumberFormat="1" applyFont="1" applyFill="1" applyBorder="1" applyAlignment="1">
      <alignment horizontal="right"/>
    </xf>
    <xf numFmtId="170" fontId="8" fillId="0" borderId="92" xfId="0" applyNumberFormat="1" applyFont="1" applyFill="1" applyBorder="1" applyAlignment="1">
      <alignment horizontal="right"/>
    </xf>
    <xf numFmtId="170" fontId="8" fillId="0" borderId="86" xfId="0" applyNumberFormat="1" applyFont="1" applyFill="1" applyBorder="1" applyAlignment="1">
      <alignment horizontal="right"/>
    </xf>
    <xf numFmtId="170" fontId="8" fillId="0" borderId="7" xfId="0" applyNumberFormat="1" applyFont="1" applyFill="1" applyBorder="1" applyAlignment="1">
      <alignment horizontal="right"/>
    </xf>
    <xf numFmtId="170" fontId="8" fillId="0" borderId="0" xfId="0" applyNumberFormat="1" applyFont="1" applyFill="1" applyBorder="1" applyAlignment="1">
      <alignment horizontal="right"/>
    </xf>
    <xf numFmtId="9" fontId="8" fillId="0" borderId="7" xfId="0" applyNumberFormat="1" applyFont="1" applyFill="1" applyBorder="1" applyAlignment="1">
      <alignment horizontal="right" vertical="center"/>
    </xf>
    <xf numFmtId="9" fontId="8" fillId="0" borderId="0" xfId="0" applyNumberFormat="1" applyFont="1" applyFill="1" applyBorder="1" applyAlignment="1">
      <alignment horizontal="right" vertical="center"/>
    </xf>
    <xf numFmtId="166" fontId="8" fillId="0" borderId="9" xfId="0" applyNumberFormat="1" applyFont="1" applyFill="1" applyBorder="1" applyAlignment="1">
      <alignment horizontal="right"/>
    </xf>
    <xf numFmtId="166" fontId="8" fillId="0" borderId="10" xfId="0" applyNumberFormat="1" applyFont="1" applyFill="1" applyBorder="1" applyAlignment="1">
      <alignment horizontal="right"/>
    </xf>
    <xf numFmtId="166" fontId="8" fillId="0" borderId="11" xfId="0" applyNumberFormat="1" applyFont="1" applyFill="1" applyBorder="1" applyAlignment="1">
      <alignment horizontal="right"/>
    </xf>
    <xf numFmtId="170" fontId="8" fillId="0" borderId="71" xfId="0" applyNumberFormat="1" applyFont="1" applyFill="1" applyBorder="1" applyAlignment="1">
      <alignment horizontal="right"/>
    </xf>
    <xf numFmtId="170" fontId="8" fillId="0" borderId="8" xfId="0" applyNumberFormat="1" applyFont="1" applyFill="1" applyBorder="1" applyAlignment="1">
      <alignment horizontal="right"/>
    </xf>
    <xf numFmtId="9" fontId="8" fillId="0" borderId="8" xfId="0" applyNumberFormat="1" applyFont="1" applyFill="1" applyBorder="1" applyAlignment="1">
      <alignment horizontal="right" vertical="center"/>
    </xf>
    <xf numFmtId="37" fontId="8" fillId="0" borderId="0" xfId="7" applyNumberFormat="1" applyFont="1" applyAlignment="1">
      <alignment horizontal="right" wrapText="1"/>
    </xf>
    <xf numFmtId="3" fontId="8" fillId="0" borderId="0" xfId="0" applyNumberFormat="1" applyFont="1" applyFill="1" applyAlignment="1">
      <alignment horizontal="right"/>
    </xf>
    <xf numFmtId="165" fontId="47" fillId="0" borderId="0" xfId="0" applyNumberFormat="1" applyFont="1" applyAlignment="1">
      <alignment horizontal="right" vertical="top" wrapText="1"/>
    </xf>
    <xf numFmtId="166" fontId="46" fillId="0" borderId="0" xfId="0" applyNumberFormat="1" applyFont="1" applyAlignment="1">
      <alignment horizontal="right"/>
    </xf>
    <xf numFmtId="3" fontId="8" fillId="0" borderId="7" xfId="0" applyNumberFormat="1" applyFont="1" applyBorder="1"/>
    <xf numFmtId="169" fontId="47" fillId="0" borderId="0" xfId="7" applyNumberFormat="1" applyFont="1" applyAlignment="1">
      <alignment horizontal="right" vertical="top" wrapText="1"/>
    </xf>
    <xf numFmtId="167" fontId="46" fillId="0" borderId="20" xfId="0" applyNumberFormat="1" applyFont="1" applyBorder="1" applyAlignment="1">
      <alignment horizontal="right" vertical="center" wrapText="1"/>
    </xf>
    <xf numFmtId="167" fontId="46" fillId="0" borderId="23" xfId="0" applyNumberFormat="1" applyFont="1" applyBorder="1" applyAlignment="1">
      <alignment horizontal="right" vertical="center" wrapText="1"/>
    </xf>
    <xf numFmtId="0" fontId="49" fillId="0" borderId="0" xfId="1" applyFont="1"/>
    <xf numFmtId="0" fontId="0" fillId="0" borderId="0" xfId="0" applyAlignment="1">
      <alignment vertical="center"/>
    </xf>
    <xf numFmtId="166" fontId="2" fillId="0" borderId="12" xfId="1" applyNumberFormat="1" applyFont="1" applyBorder="1" applyAlignment="1">
      <alignment horizontal="center" wrapText="1"/>
    </xf>
    <xf numFmtId="166" fontId="8" fillId="0" borderId="2" xfId="0" applyNumberFormat="1" applyFont="1" applyBorder="1" applyAlignment="1">
      <alignment horizontal="right" vertical="center" wrapText="1"/>
    </xf>
    <xf numFmtId="166" fontId="8" fillId="0" borderId="0" xfId="0" applyNumberFormat="1" applyFont="1" applyBorder="1" applyAlignment="1">
      <alignment horizontal="right" vertical="center" wrapText="1"/>
    </xf>
    <xf numFmtId="9" fontId="47" fillId="0" borderId="1" xfId="0" applyNumberFormat="1" applyFont="1" applyBorder="1" applyAlignment="1">
      <alignment horizontal="right" vertical="center" wrapText="1"/>
    </xf>
    <xf numFmtId="9" fontId="47" fillId="0" borderId="7" xfId="0" applyNumberFormat="1" applyFont="1" applyBorder="1" applyAlignment="1">
      <alignment horizontal="right" vertical="center" wrapText="1"/>
    </xf>
    <xf numFmtId="0" fontId="47" fillId="0" borderId="7" xfId="0" applyFont="1" applyBorder="1" applyAlignment="1">
      <alignment horizontal="right" vertical="center" wrapText="1"/>
    </xf>
    <xf numFmtId="9" fontId="48" fillId="0" borderId="14" xfId="0" applyNumberFormat="1" applyFont="1" applyBorder="1" applyAlignment="1">
      <alignment horizontal="right" vertical="center" wrapText="1"/>
    </xf>
    <xf numFmtId="0" fontId="47" fillId="0" borderId="8" xfId="0" applyFont="1" applyBorder="1" applyAlignment="1">
      <alignment wrapText="1"/>
    </xf>
    <xf numFmtId="0" fontId="47" fillId="0" borderId="8" xfId="0" applyFont="1" applyBorder="1"/>
    <xf numFmtId="3" fontId="48" fillId="0" borderId="13" xfId="0" applyNumberFormat="1" applyFont="1" applyBorder="1" applyAlignment="1">
      <alignment wrapText="1"/>
    </xf>
    <xf numFmtId="3" fontId="47" fillId="0" borderId="7" xfId="0" applyNumberFormat="1" applyFont="1" applyBorder="1" applyAlignment="1">
      <alignment wrapText="1"/>
    </xf>
    <xf numFmtId="0" fontId="47" fillId="0" borderId="0" xfId="0" applyFont="1" applyAlignment="1">
      <alignment wrapText="1"/>
    </xf>
    <xf numFmtId="3" fontId="47" fillId="0" borderId="0" xfId="0" applyNumberFormat="1" applyFont="1" applyAlignment="1">
      <alignment wrapText="1"/>
    </xf>
    <xf numFmtId="3" fontId="47" fillId="0" borderId="8" xfId="0" applyNumberFormat="1" applyFont="1" applyBorder="1" applyAlignment="1">
      <alignment wrapText="1"/>
    </xf>
    <xf numFmtId="0" fontId="49" fillId="0" borderId="0" xfId="0" applyFont="1" applyAlignment="1">
      <alignment wrapText="1"/>
    </xf>
    <xf numFmtId="9" fontId="47" fillId="0" borderId="0" xfId="0" applyNumberFormat="1" applyFont="1" applyAlignment="1">
      <alignment wrapText="1"/>
    </xf>
    <xf numFmtId="165" fontId="47" fillId="0" borderId="0" xfId="0" applyNumberFormat="1" applyFont="1" applyAlignment="1">
      <alignment wrapText="1"/>
    </xf>
    <xf numFmtId="166" fontId="47" fillId="0" borderId="7" xfId="0" applyNumberFormat="1" applyFont="1" applyBorder="1" applyAlignment="1">
      <alignment wrapText="1"/>
    </xf>
    <xf numFmtId="166" fontId="47" fillId="0" borderId="0" xfId="0" applyNumberFormat="1" applyFont="1" applyAlignment="1">
      <alignment wrapText="1"/>
    </xf>
    <xf numFmtId="166" fontId="47" fillId="0" borderId="8" xfId="0" applyNumberFormat="1" applyFont="1" applyBorder="1" applyAlignment="1">
      <alignment wrapText="1"/>
    </xf>
    <xf numFmtId="167" fontId="46" fillId="0" borderId="23" xfId="0" applyNumberFormat="1" applyFont="1" applyBorder="1" applyAlignment="1">
      <alignment horizontal="right"/>
    </xf>
    <xf numFmtId="0" fontId="46" fillId="0" borderId="23" xfId="0" applyFont="1" applyBorder="1" applyAlignment="1">
      <alignment horizontal="right" wrapText="1"/>
    </xf>
    <xf numFmtId="9" fontId="46" fillId="0" borderId="23" xfId="5" applyFont="1" applyBorder="1" applyAlignment="1">
      <alignment horizontal="right"/>
    </xf>
    <xf numFmtId="0" fontId="46" fillId="0" borderId="0" xfId="0" applyFont="1" applyAlignment="1">
      <alignment horizontal="right"/>
    </xf>
    <xf numFmtId="3" fontId="46" fillId="0" borderId="0" xfId="0" applyNumberFormat="1" applyFont="1" applyAlignment="1">
      <alignment horizontal="right"/>
    </xf>
    <xf numFmtId="3" fontId="46" fillId="0" borderId="7" xfId="0" applyNumberFormat="1" applyFont="1" applyBorder="1" applyAlignment="1">
      <alignment horizontal="right"/>
    </xf>
    <xf numFmtId="166" fontId="46" fillId="0" borderId="8" xfId="0" applyNumberFormat="1" applyFont="1" applyBorder="1" applyAlignment="1">
      <alignment horizontal="right"/>
    </xf>
    <xf numFmtId="0" fontId="47" fillId="0" borderId="33" xfId="0" applyFont="1" applyBorder="1" applyAlignment="1">
      <alignment horizontal="right" wrapText="1"/>
    </xf>
    <xf numFmtId="0" fontId="47" fillId="0" borderId="56" xfId="0" applyFont="1" applyBorder="1" applyAlignment="1">
      <alignment horizontal="right" wrapText="1"/>
    </xf>
    <xf numFmtId="0" fontId="47" fillId="0" borderId="91" xfId="0" applyFont="1" applyBorder="1" applyAlignment="1">
      <alignment horizontal="right" wrapText="1"/>
    </xf>
    <xf numFmtId="0" fontId="47" fillId="0" borderId="1" xfId="0" applyFont="1" applyBorder="1" applyAlignment="1">
      <alignment horizontal="right" wrapText="1"/>
    </xf>
    <xf numFmtId="9" fontId="47" fillId="0" borderId="2" xfId="0" applyNumberFormat="1" applyFont="1" applyBorder="1" applyAlignment="1">
      <alignment horizontal="right" wrapText="1"/>
    </xf>
    <xf numFmtId="9" fontId="47" fillId="0" borderId="0" xfId="0" applyNumberFormat="1" applyFont="1" applyAlignment="1">
      <alignment horizontal="right" wrapText="1"/>
    </xf>
    <xf numFmtId="166" fontId="47" fillId="0" borderId="59" xfId="0" applyNumberFormat="1" applyFont="1" applyBorder="1" applyAlignment="1">
      <alignment horizontal="right" wrapText="1"/>
    </xf>
    <xf numFmtId="0" fontId="47" fillId="0" borderId="94" xfId="0" applyFont="1" applyBorder="1" applyAlignment="1">
      <alignment horizontal="right" wrapText="1"/>
    </xf>
    <xf numFmtId="166" fontId="47" fillId="0" borderId="94" xfId="0" applyNumberFormat="1" applyFont="1" applyBorder="1" applyAlignment="1">
      <alignment horizontal="right" wrapText="1"/>
    </xf>
    <xf numFmtId="166" fontId="47" fillId="0" borderId="72" xfId="0" applyNumberFormat="1" applyFont="1" applyBorder="1" applyAlignment="1">
      <alignment horizontal="right" wrapText="1"/>
    </xf>
    <xf numFmtId="0" fontId="47" fillId="0" borderId="61" xfId="0" applyFont="1" applyBorder="1" applyAlignment="1">
      <alignment horizontal="right" wrapText="1"/>
    </xf>
    <xf numFmtId="0" fontId="47" fillId="0" borderId="93" xfId="0" applyFont="1" applyBorder="1" applyAlignment="1">
      <alignment horizontal="right" wrapText="1"/>
    </xf>
    <xf numFmtId="0" fontId="47" fillId="0" borderId="7" xfId="0" applyFont="1" applyBorder="1" applyAlignment="1">
      <alignment horizontal="right" wrapText="1"/>
    </xf>
    <xf numFmtId="0" fontId="47" fillId="0" borderId="0" xfId="0" applyFont="1" applyAlignment="1">
      <alignment horizontal="right" wrapText="1"/>
    </xf>
    <xf numFmtId="0" fontId="47" fillId="0" borderId="8" xfId="0" applyFont="1" applyBorder="1" applyAlignment="1">
      <alignment horizontal="right" wrapText="1"/>
    </xf>
    <xf numFmtId="0" fontId="47" fillId="0" borderId="72" xfId="0" applyFont="1" applyBorder="1" applyAlignment="1">
      <alignment horizontal="right" wrapText="1"/>
    </xf>
    <xf numFmtId="166" fontId="47" fillId="0" borderId="7" xfId="0" applyNumberFormat="1" applyFont="1" applyBorder="1" applyAlignment="1">
      <alignment horizontal="right" wrapText="1"/>
    </xf>
    <xf numFmtId="166" fontId="47" fillId="0" borderId="93" xfId="0" applyNumberFormat="1" applyFont="1" applyBorder="1" applyAlignment="1">
      <alignment horizontal="right" wrapText="1"/>
    </xf>
    <xf numFmtId="166" fontId="47" fillId="0" borderId="0" xfId="0" applyNumberFormat="1" applyFont="1" applyAlignment="1">
      <alignment horizontal="right" wrapText="1"/>
    </xf>
    <xf numFmtId="0" fontId="47" fillId="0" borderId="58" xfId="0" applyFont="1" applyBorder="1" applyAlignment="1">
      <alignment horizontal="right" wrapText="1"/>
    </xf>
    <xf numFmtId="0" fontId="47" fillId="0" borderId="70" xfId="0" applyFont="1" applyBorder="1" applyAlignment="1">
      <alignment horizontal="right" wrapText="1"/>
    </xf>
    <xf numFmtId="0" fontId="47" fillId="0" borderId="59" xfId="0" applyFont="1" applyBorder="1" applyAlignment="1">
      <alignment horizontal="right" wrapText="1"/>
    </xf>
    <xf numFmtId="166" fontId="47" fillId="0" borderId="58" xfId="0" applyNumberFormat="1" applyFont="1" applyBorder="1" applyAlignment="1">
      <alignment horizontal="right" wrapText="1"/>
    </xf>
    <xf numFmtId="166" fontId="47" fillId="0" borderId="56" xfId="0" applyNumberFormat="1" applyFont="1" applyBorder="1" applyAlignment="1">
      <alignment horizontal="right" wrapText="1"/>
    </xf>
    <xf numFmtId="0" fontId="47" fillId="0" borderId="95" xfId="0" applyFont="1" applyBorder="1" applyAlignment="1">
      <alignment horizontal="right" wrapText="1"/>
    </xf>
    <xf numFmtId="0" fontId="47" fillId="0" borderId="96" xfId="0" applyFont="1" applyBorder="1" applyAlignment="1">
      <alignment horizontal="right" wrapText="1"/>
    </xf>
    <xf numFmtId="37" fontId="46" fillId="0" borderId="0" xfId="7" applyNumberFormat="1" applyFont="1" applyFill="1" applyAlignment="1">
      <alignment horizontal="right" wrapText="1"/>
    </xf>
    <xf numFmtId="0" fontId="7" fillId="0" borderId="5" xfId="0" applyFont="1" applyBorder="1" applyAlignment="1">
      <alignment horizontal="center"/>
    </xf>
    <xf numFmtId="0" fontId="7" fillId="0" borderId="0" xfId="0" applyFont="1" applyAlignment="1">
      <alignment horizontal="center"/>
    </xf>
    <xf numFmtId="9" fontId="7" fillId="0" borderId="0" xfId="0" applyNumberFormat="1" applyFont="1" applyAlignment="1">
      <alignment horizontal="center"/>
    </xf>
    <xf numFmtId="9" fontId="7" fillId="0" borderId="8" xfId="0" applyNumberFormat="1" applyFont="1" applyBorder="1" applyAlignment="1">
      <alignment horizontal="center"/>
    </xf>
    <xf numFmtId="0" fontId="15" fillId="0" borderId="8" xfId="0" applyFont="1" applyBorder="1" applyAlignment="1">
      <alignment horizontal="right"/>
    </xf>
    <xf numFmtId="168" fontId="15" fillId="0" borderId="0" xfId="7" applyNumberFormat="1" applyFont="1" applyFill="1" applyBorder="1" applyAlignment="1">
      <alignment horizontal="right"/>
    </xf>
    <xf numFmtId="3" fontId="15" fillId="0" borderId="73" xfId="7" applyNumberFormat="1" applyFont="1" applyFill="1" applyBorder="1" applyAlignment="1">
      <alignment horizontal="right" vertical="center" wrapText="1"/>
    </xf>
    <xf numFmtId="3" fontId="15" fillId="0" borderId="0" xfId="7" applyNumberFormat="1" applyFont="1" applyFill="1" applyBorder="1" applyAlignment="1">
      <alignment horizontal="right" vertical="center" wrapText="1"/>
    </xf>
    <xf numFmtId="168" fontId="15" fillId="0" borderId="0" xfId="7" applyNumberFormat="1" applyFont="1" applyFill="1" applyBorder="1" applyAlignment="1">
      <alignment horizontal="right" vertical="center" wrapText="1"/>
    </xf>
    <xf numFmtId="3" fontId="15" fillId="0" borderId="8" xfId="0" applyNumberFormat="1" applyFont="1" applyBorder="1" applyAlignment="1">
      <alignment horizontal="right" vertical="center"/>
    </xf>
    <xf numFmtId="166" fontId="15" fillId="0" borderId="0" xfId="0" applyNumberFormat="1" applyFont="1" applyAlignment="1">
      <alignment horizontal="right" vertical="center"/>
    </xf>
    <xf numFmtId="1" fontId="15" fillId="0" borderId="0" xfId="0" applyNumberFormat="1" applyFont="1" applyAlignment="1">
      <alignment horizontal="right" vertical="center"/>
    </xf>
    <xf numFmtId="3" fontId="15" fillId="0" borderId="0" xfId="0" applyNumberFormat="1" applyFont="1" applyAlignment="1">
      <alignment horizontal="right"/>
    </xf>
    <xf numFmtId="9" fontId="15" fillId="0" borderId="8" xfId="0" applyNumberFormat="1" applyFont="1" applyBorder="1" applyAlignment="1">
      <alignment horizontal="right"/>
    </xf>
    <xf numFmtId="3" fontId="15" fillId="0" borderId="0" xfId="0" applyNumberFormat="1" applyFont="1" applyAlignment="1">
      <alignment horizontal="right" vertical="center"/>
    </xf>
    <xf numFmtId="0" fontId="15" fillId="0" borderId="0" xfId="0" applyFont="1" applyAlignment="1">
      <alignment horizontal="right" vertical="center"/>
    </xf>
    <xf numFmtId="9" fontId="15" fillId="0" borderId="0" xfId="0" applyNumberFormat="1" applyFont="1" applyAlignment="1">
      <alignment horizontal="right" vertical="center"/>
    </xf>
    <xf numFmtId="9" fontId="15" fillId="0" borderId="8" xfId="0" applyNumberFormat="1" applyFont="1" applyBorder="1" applyAlignment="1">
      <alignment horizontal="right" vertical="center"/>
    </xf>
    <xf numFmtId="0" fontId="15" fillId="0" borderId="0" xfId="0" applyFont="1" applyAlignment="1">
      <alignment horizontal="right"/>
    </xf>
    <xf numFmtId="165" fontId="15" fillId="0" borderId="0" xfId="0" applyNumberFormat="1" applyFont="1" applyAlignment="1">
      <alignment horizontal="right" vertical="center"/>
    </xf>
    <xf numFmtId="3" fontId="15" fillId="0" borderId="73" xfId="7" applyNumberFormat="1" applyFont="1" applyFill="1" applyBorder="1" applyAlignment="1">
      <alignment horizontal="right" wrapText="1"/>
    </xf>
    <xf numFmtId="3" fontId="15" fillId="0" borderId="0" xfId="7" applyNumberFormat="1" applyFont="1" applyFill="1" applyBorder="1" applyAlignment="1">
      <alignment horizontal="right" wrapText="1"/>
    </xf>
    <xf numFmtId="168" fontId="15" fillId="0" borderId="0" xfId="7" applyNumberFormat="1" applyFont="1" applyFill="1" applyBorder="1" applyAlignment="1">
      <alignment horizontal="right" wrapText="1"/>
    </xf>
    <xf numFmtId="3" fontId="15" fillId="0" borderId="8" xfId="0" applyNumberFormat="1" applyFont="1" applyBorder="1" applyAlignment="1">
      <alignment horizontal="right"/>
    </xf>
    <xf numFmtId="1" fontId="15" fillId="0" borderId="0" xfId="0" applyNumberFormat="1" applyFont="1" applyAlignment="1">
      <alignment horizontal="right"/>
    </xf>
    <xf numFmtId="9" fontId="15" fillId="0" borderId="0" xfId="0" applyNumberFormat="1" applyFont="1" applyAlignment="1">
      <alignment horizontal="right"/>
    </xf>
    <xf numFmtId="1" fontId="15" fillId="0" borderId="7" xfId="0" applyNumberFormat="1" applyFont="1" applyBorder="1" applyAlignment="1">
      <alignment horizontal="right"/>
    </xf>
    <xf numFmtId="3" fontId="15" fillId="0" borderId="73" xfId="7" applyNumberFormat="1" applyFont="1" applyFill="1" applyBorder="1" applyAlignment="1">
      <alignment horizontal="right"/>
    </xf>
    <xf numFmtId="3" fontId="15" fillId="0" borderId="0" xfId="7" applyNumberFormat="1" applyFont="1" applyFill="1" applyBorder="1" applyAlignment="1">
      <alignment horizontal="right"/>
    </xf>
    <xf numFmtId="3" fontId="15" fillId="0" borderId="73" xfId="0" applyNumberFormat="1" applyFont="1" applyBorder="1"/>
    <xf numFmtId="1" fontId="15" fillId="0" borderId="0" xfId="7" applyNumberFormat="1" applyFont="1" applyFill="1" applyBorder="1" applyAlignment="1">
      <alignment horizontal="right" wrapText="1"/>
    </xf>
    <xf numFmtId="3" fontId="15" fillId="0" borderId="73" xfId="0" applyNumberFormat="1" applyFont="1" applyBorder="1" applyAlignment="1">
      <alignment horizontal="right"/>
    </xf>
    <xf numFmtId="166" fontId="15" fillId="0" borderId="73" xfId="0" applyNumberFormat="1" applyFont="1" applyBorder="1" applyAlignment="1">
      <alignment horizontal="right"/>
    </xf>
    <xf numFmtId="9" fontId="15" fillId="0" borderId="73" xfId="0" applyNumberFormat="1" applyFont="1" applyBorder="1" applyAlignment="1">
      <alignment horizontal="right"/>
    </xf>
    <xf numFmtId="3" fontId="15" fillId="0" borderId="73" xfId="7" applyNumberFormat="1" applyFont="1" applyFill="1" applyBorder="1" applyAlignment="1"/>
    <xf numFmtId="3" fontId="4" fillId="0" borderId="0" xfId="7" applyNumberFormat="1" applyFont="1" applyFill="1" applyBorder="1" applyAlignment="1">
      <alignment horizontal="right"/>
    </xf>
    <xf numFmtId="168" fontId="4" fillId="0" borderId="0" xfId="7" applyNumberFormat="1" applyFont="1" applyFill="1" applyBorder="1" applyAlignment="1">
      <alignment horizontal="right"/>
    </xf>
    <xf numFmtId="0" fontId="15" fillId="0" borderId="81" xfId="0" applyFont="1" applyBorder="1"/>
    <xf numFmtId="0" fontId="15" fillId="0" borderId="80" xfId="0" applyFont="1" applyBorder="1" applyAlignment="1">
      <alignment horizontal="right"/>
    </xf>
    <xf numFmtId="0" fontId="15" fillId="0" borderId="87" xfId="0" applyFont="1" applyBorder="1" applyAlignment="1">
      <alignment horizontal="right"/>
    </xf>
    <xf numFmtId="166" fontId="15" fillId="0" borderId="7" xfId="0" applyNumberFormat="1" applyFont="1" applyBorder="1" applyAlignment="1">
      <alignment horizontal="right"/>
    </xf>
    <xf numFmtId="3" fontId="15" fillId="0" borderId="7" xfId="0" applyNumberFormat="1" applyFont="1" applyBorder="1" applyAlignment="1">
      <alignment horizontal="right"/>
    </xf>
    <xf numFmtId="0" fontId="15" fillId="0" borderId="0" xfId="7" applyNumberFormat="1" applyFont="1" applyFill="1" applyBorder="1" applyAlignment="1">
      <alignment horizontal="right" wrapText="1"/>
    </xf>
    <xf numFmtId="3" fontId="15" fillId="0" borderId="9" xfId="0" applyNumberFormat="1" applyFont="1" applyBorder="1" applyAlignment="1">
      <alignment horizontal="right"/>
    </xf>
    <xf numFmtId="3" fontId="15" fillId="0" borderId="10" xfId="0" applyNumberFormat="1" applyFont="1" applyBorder="1" applyAlignment="1">
      <alignment horizontal="right"/>
    </xf>
    <xf numFmtId="3" fontId="15" fillId="0" borderId="11" xfId="0" applyNumberFormat="1" applyFont="1" applyBorder="1" applyAlignment="1">
      <alignment horizontal="right"/>
    </xf>
    <xf numFmtId="165" fontId="15" fillId="0" borderId="10" xfId="0" applyNumberFormat="1" applyFont="1" applyBorder="1" applyAlignment="1">
      <alignment horizontal="right"/>
    </xf>
    <xf numFmtId="0" fontId="15" fillId="0" borderId="10" xfId="0" applyFont="1" applyBorder="1" applyAlignment="1">
      <alignment horizontal="right"/>
    </xf>
    <xf numFmtId="166" fontId="5" fillId="0" borderId="12" xfId="0" applyNumberFormat="1" applyFont="1" applyBorder="1" applyAlignment="1">
      <alignment horizontal="right" vertical="center" wrapText="1"/>
    </xf>
    <xf numFmtId="166" fontId="5" fillId="0" borderId="13" xfId="0" applyNumberFormat="1" applyFont="1" applyBorder="1" applyAlignment="1">
      <alignment horizontal="right" vertical="center" wrapText="1"/>
    </xf>
    <xf numFmtId="3" fontId="4" fillId="0" borderId="0" xfId="1" applyNumberFormat="1" applyFont="1" applyAlignment="1">
      <alignment horizontal="right"/>
    </xf>
    <xf numFmtId="165" fontId="4" fillId="0" borderId="3" xfId="1" applyNumberFormat="1" applyFont="1" applyBorder="1" applyAlignment="1">
      <alignment horizontal="right"/>
    </xf>
    <xf numFmtId="1" fontId="4" fillId="0" borderId="7" xfId="1" applyNumberFormat="1" applyFont="1" applyBorder="1" applyAlignment="1">
      <alignment horizontal="right"/>
    </xf>
    <xf numFmtId="165" fontId="4" fillId="0" borderId="8" xfId="1" applyNumberFormat="1" applyFont="1" applyBorder="1" applyAlignment="1">
      <alignment horizontal="right"/>
    </xf>
    <xf numFmtId="0" fontId="15" fillId="0" borderId="56" xfId="0" applyFont="1" applyBorder="1" applyAlignment="1">
      <alignment horizontal="right" wrapText="1"/>
    </xf>
    <xf numFmtId="166" fontId="15" fillId="0" borderId="56" xfId="0" applyNumberFormat="1" applyFont="1" applyBorder="1" applyAlignment="1">
      <alignment horizontal="right" wrapText="1"/>
    </xf>
    <xf numFmtId="0" fontId="15" fillId="0" borderId="33" xfId="0" applyFont="1" applyBorder="1" applyAlignment="1">
      <alignment horizontal="right" wrapText="1"/>
    </xf>
    <xf numFmtId="9" fontId="4" fillId="0" borderId="0" xfId="1" applyNumberFormat="1" applyFont="1" applyAlignment="1">
      <alignment horizontal="right"/>
    </xf>
    <xf numFmtId="9" fontId="4" fillId="0" borderId="8" xfId="1" applyNumberFormat="1" applyFont="1" applyBorder="1" applyAlignment="1">
      <alignment horizontal="right"/>
    </xf>
    <xf numFmtId="166" fontId="15" fillId="0" borderId="29" xfId="0" applyNumberFormat="1" applyFont="1" applyBorder="1" applyAlignment="1">
      <alignment horizontal="right" wrapText="1"/>
    </xf>
    <xf numFmtId="166" fontId="15" fillId="0" borderId="33" xfId="0" applyNumberFormat="1" applyFont="1" applyBorder="1" applyAlignment="1">
      <alignment horizontal="right" wrapText="1"/>
    </xf>
    <xf numFmtId="165" fontId="15" fillId="0" borderId="29" xfId="7" applyNumberFormat="1" applyFont="1" applyFill="1" applyBorder="1" applyAlignment="1">
      <alignment horizontal="right" wrapText="1"/>
    </xf>
    <xf numFmtId="0" fontId="15" fillId="0" borderId="29" xfId="0" applyFont="1" applyBorder="1" applyAlignment="1">
      <alignment horizontal="right" wrapText="1"/>
    </xf>
    <xf numFmtId="166" fontId="4" fillId="0" borderId="56" xfId="1" applyNumberFormat="1" applyFont="1" applyBorder="1" applyAlignment="1">
      <alignment horizontal="right"/>
    </xf>
    <xf numFmtId="166" fontId="4" fillId="0" borderId="33" xfId="1" applyNumberFormat="1" applyFont="1" applyBorder="1" applyAlignment="1">
      <alignment horizontal="right"/>
    </xf>
    <xf numFmtId="0" fontId="15" fillId="0" borderId="57" xfId="0" applyFont="1" applyBorder="1" applyAlignment="1">
      <alignment horizontal="right" wrapText="1"/>
    </xf>
    <xf numFmtId="166" fontId="15" fillId="0" borderId="30" xfId="0" applyNumberFormat="1" applyFont="1" applyBorder="1" applyAlignment="1">
      <alignment horizontal="right" wrapText="1"/>
    </xf>
    <xf numFmtId="166" fontId="15" fillId="0" borderId="34" xfId="0" applyNumberFormat="1" applyFont="1" applyBorder="1" applyAlignment="1">
      <alignment horizontal="right" wrapText="1"/>
    </xf>
    <xf numFmtId="3" fontId="4" fillId="0" borderId="8" xfId="1" applyNumberFormat="1" applyFont="1" applyBorder="1" applyAlignment="1">
      <alignment horizontal="right" wrapText="1"/>
    </xf>
    <xf numFmtId="165" fontId="4" fillId="0" borderId="0" xfId="1" applyNumberFormat="1" applyFont="1" applyAlignment="1">
      <alignment horizontal="right" wrapText="1"/>
    </xf>
    <xf numFmtId="165" fontId="4" fillId="0" borderId="8" xfId="1" applyNumberFormat="1" applyFont="1" applyBorder="1" applyAlignment="1">
      <alignment horizontal="right" wrapText="1"/>
    </xf>
    <xf numFmtId="168" fontId="15" fillId="0" borderId="7" xfId="7" applyNumberFormat="1" applyFont="1" applyFill="1" applyBorder="1" applyAlignment="1">
      <alignment horizontal="right"/>
    </xf>
    <xf numFmtId="169" fontId="15" fillId="0" borderId="0" xfId="7" applyNumberFormat="1" applyFont="1" applyFill="1" applyBorder="1" applyAlignment="1">
      <alignment horizontal="right"/>
    </xf>
    <xf numFmtId="9" fontId="15" fillId="0" borderId="23" xfId="5" quotePrefix="1" applyFont="1" applyFill="1" applyBorder="1" applyAlignment="1">
      <alignment horizontal="right"/>
    </xf>
    <xf numFmtId="49" fontId="15" fillId="0" borderId="23" xfId="0" applyNumberFormat="1" applyFont="1" applyBorder="1" applyAlignment="1">
      <alignment horizontal="right"/>
    </xf>
    <xf numFmtId="167" fontId="15" fillId="0" borderId="23" xfId="0" applyNumberFormat="1" applyFont="1" applyBorder="1" applyAlignment="1">
      <alignment horizontal="right"/>
    </xf>
    <xf numFmtId="9" fontId="15" fillId="0" borderId="23" xfId="5" applyFont="1" applyFill="1" applyBorder="1" applyAlignment="1">
      <alignment horizontal="right"/>
    </xf>
    <xf numFmtId="166" fontId="15" fillId="0" borderId="23" xfId="0" applyNumberFormat="1" applyFont="1" applyBorder="1" applyAlignment="1">
      <alignment horizontal="right"/>
    </xf>
    <xf numFmtId="0" fontId="8" fillId="0" borderId="87" xfId="0" applyFont="1" applyBorder="1"/>
    <xf numFmtId="0" fontId="15" fillId="0" borderId="10" xfId="0" applyFont="1" applyBorder="1" applyAlignment="1">
      <alignment horizontal="right" vertical="center"/>
    </xf>
    <xf numFmtId="9" fontId="15" fillId="0" borderId="10" xfId="0" applyNumberFormat="1" applyFont="1" applyBorder="1" applyAlignment="1">
      <alignment horizontal="right" vertical="center"/>
    </xf>
    <xf numFmtId="9" fontId="15" fillId="0" borderId="11" xfId="0" applyNumberFormat="1" applyFont="1" applyBorder="1" applyAlignment="1">
      <alignment horizontal="right" vertical="center"/>
    </xf>
    <xf numFmtId="0" fontId="2" fillId="0" borderId="8" xfId="1" applyFont="1" applyFill="1" applyBorder="1" applyAlignment="1">
      <alignment horizontal="center" wrapText="1"/>
    </xf>
    <xf numFmtId="0" fontId="15" fillId="0" borderId="0" xfId="0" applyFont="1" applyFill="1" applyAlignment="1">
      <alignment horizontal="right" vertical="center"/>
    </xf>
    <xf numFmtId="9" fontId="15" fillId="0" borderId="0" xfId="0" applyNumberFormat="1" applyFont="1" applyFill="1" applyAlignment="1">
      <alignment horizontal="right" vertical="center"/>
    </xf>
    <xf numFmtId="9" fontId="15" fillId="0" borderId="8" xfId="0" applyNumberFormat="1" applyFont="1" applyFill="1" applyBorder="1" applyAlignment="1">
      <alignment horizontal="right" vertical="center"/>
    </xf>
    <xf numFmtId="3" fontId="15" fillId="0" borderId="0" xfId="0" applyNumberFormat="1" applyFont="1" applyFill="1" applyAlignment="1">
      <alignment horizontal="right"/>
    </xf>
    <xf numFmtId="9" fontId="15" fillId="0" borderId="0" xfId="0" applyNumberFormat="1" applyFont="1" applyFill="1" applyAlignment="1">
      <alignment horizontal="right"/>
    </xf>
    <xf numFmtId="0" fontId="15" fillId="0" borderId="0" xfId="0" applyFont="1" applyFill="1" applyAlignment="1">
      <alignment horizontal="right"/>
    </xf>
    <xf numFmtId="9" fontId="15" fillId="0" borderId="8" xfId="0" applyNumberFormat="1" applyFont="1" applyFill="1" applyBorder="1" applyAlignment="1">
      <alignment horizontal="right"/>
    </xf>
    <xf numFmtId="166" fontId="4" fillId="0" borderId="0" xfId="1" applyNumberFormat="1" applyFont="1" applyFill="1" applyAlignment="1">
      <alignment horizontal="right"/>
    </xf>
    <xf numFmtId="166" fontId="4" fillId="0" borderId="8" xfId="1" applyNumberFormat="1" applyFont="1" applyFill="1" applyBorder="1" applyAlignment="1">
      <alignment horizontal="right"/>
    </xf>
    <xf numFmtId="9" fontId="4" fillId="0" borderId="0" xfId="1" applyNumberFormat="1" applyFont="1" applyFill="1" applyAlignment="1">
      <alignment horizontal="right"/>
    </xf>
    <xf numFmtId="9" fontId="4" fillId="0" borderId="8" xfId="1" applyNumberFormat="1" applyFont="1" applyFill="1" applyBorder="1" applyAlignment="1">
      <alignment horizontal="right"/>
    </xf>
    <xf numFmtId="9" fontId="8" fillId="0" borderId="0" xfId="0" applyNumberFormat="1" applyFont="1" applyFill="1" applyBorder="1" applyAlignment="1">
      <alignment horizontal="right"/>
    </xf>
    <xf numFmtId="0" fontId="8" fillId="0" borderId="20" xfId="0" applyFont="1" applyBorder="1" applyAlignment="1">
      <alignment vertical="center" wrapText="1"/>
    </xf>
    <xf numFmtId="0" fontId="8" fillId="0" borderId="23" xfId="0" applyFont="1" applyBorder="1" applyAlignment="1">
      <alignment vertical="center" wrapText="1"/>
    </xf>
    <xf numFmtId="0" fontId="8" fillId="0" borderId="23" xfId="0" applyFont="1" applyBorder="1" applyAlignment="1">
      <alignment horizontal="right" vertical="center" wrapText="1"/>
    </xf>
    <xf numFmtId="0" fontId="8" fillId="0" borderId="21" xfId="0" applyFont="1" applyBorder="1" applyAlignment="1">
      <alignment vertical="center" wrapText="1"/>
    </xf>
    <xf numFmtId="3" fontId="7" fillId="0" borderId="24" xfId="0" applyNumberFormat="1" applyFont="1" applyBorder="1" applyAlignment="1">
      <alignment horizontal="right"/>
    </xf>
    <xf numFmtId="0" fontId="8" fillId="0" borderId="20" xfId="0" applyFont="1" applyBorder="1" applyAlignment="1">
      <alignment horizontal="right" vertical="center" wrapText="1"/>
    </xf>
    <xf numFmtId="0" fontId="8" fillId="0" borderId="21" xfId="0" applyFont="1" applyBorder="1" applyAlignment="1">
      <alignment horizontal="right" vertical="center" wrapText="1"/>
    </xf>
    <xf numFmtId="1" fontId="8" fillId="0" borderId="0" xfId="7" applyNumberFormat="1" applyFont="1" applyAlignment="1">
      <alignment horizontal="right" wrapText="1"/>
    </xf>
    <xf numFmtId="0" fontId="8" fillId="0" borderId="7" xfId="0" applyFont="1" applyFill="1" applyBorder="1" applyAlignment="1">
      <alignment horizontal="right"/>
    </xf>
    <xf numFmtId="0" fontId="7" fillId="0" borderId="5" xfId="0" applyFont="1" applyFill="1" applyBorder="1" applyAlignment="1">
      <alignment horizontal="center"/>
    </xf>
    <xf numFmtId="0" fontId="8" fillId="0" borderId="5" xfId="0" applyFont="1" applyFill="1" applyBorder="1" applyAlignment="1">
      <alignment horizontal="center"/>
    </xf>
    <xf numFmtId="0" fontId="8" fillId="0" borderId="5" xfId="0" applyFont="1" applyFill="1" applyBorder="1"/>
    <xf numFmtId="0" fontId="8" fillId="0" borderId="5" xfId="0" applyFont="1" applyFill="1" applyBorder="1" applyAlignment="1">
      <alignment horizontal="right"/>
    </xf>
    <xf numFmtId="0" fontId="8" fillId="0" borderId="6" xfId="0" applyFont="1" applyFill="1" applyBorder="1" applyAlignment="1">
      <alignment horizontal="right"/>
    </xf>
    <xf numFmtId="0" fontId="7" fillId="0" borderId="23" xfId="0" applyFont="1" applyFill="1" applyBorder="1"/>
    <xf numFmtId="0" fontId="7" fillId="0" borderId="0" xfId="0" applyFont="1" applyFill="1" applyAlignment="1">
      <alignment horizontal="center"/>
    </xf>
    <xf numFmtId="0" fontId="7" fillId="0" borderId="8" xfId="0" applyFont="1" applyFill="1" applyBorder="1" applyAlignment="1">
      <alignment horizontal="center"/>
    </xf>
    <xf numFmtId="0" fontId="7" fillId="0" borderId="0" xfId="0" applyFont="1" applyFill="1"/>
    <xf numFmtId="0" fontId="7" fillId="0" borderId="8" xfId="0" applyFont="1" applyFill="1" applyBorder="1"/>
    <xf numFmtId="9" fontId="7" fillId="0" borderId="7" xfId="0" applyNumberFormat="1" applyFont="1" applyFill="1" applyBorder="1" applyAlignment="1">
      <alignment horizontal="center"/>
    </xf>
    <xf numFmtId="0" fontId="8" fillId="0" borderId="7" xfId="0" applyFont="1" applyFill="1" applyBorder="1" applyAlignment="1">
      <alignment horizontal="center"/>
    </xf>
    <xf numFmtId="0" fontId="8" fillId="0" borderId="0" xfId="0" applyFont="1" applyFill="1" applyAlignment="1">
      <alignment horizontal="center"/>
    </xf>
    <xf numFmtId="0" fontId="8" fillId="0" borderId="8" xfId="0" applyFont="1" applyFill="1" applyBorder="1" applyAlignment="1">
      <alignment horizontal="center"/>
    </xf>
    <xf numFmtId="0" fontId="7" fillId="0" borderId="0" xfId="0" applyFont="1" applyFill="1" applyAlignment="1">
      <alignment horizontal="left"/>
    </xf>
    <xf numFmtId="0" fontId="7" fillId="0" borderId="0" xfId="0" applyFont="1" applyFill="1" applyAlignment="1">
      <alignment horizontal="right"/>
    </xf>
    <xf numFmtId="9" fontId="7" fillId="0" borderId="0" xfId="0" applyNumberFormat="1" applyFont="1" applyFill="1" applyAlignment="1">
      <alignment horizontal="center"/>
    </xf>
    <xf numFmtId="9" fontId="7" fillId="0" borderId="8" xfId="0" applyNumberFormat="1" applyFont="1" applyFill="1" applyBorder="1" applyAlignment="1">
      <alignment horizontal="center"/>
    </xf>
    <xf numFmtId="0" fontId="7" fillId="0" borderId="21" xfId="0" applyFont="1" applyFill="1" applyBorder="1"/>
    <xf numFmtId="3" fontId="8" fillId="0" borderId="10" xfId="0" applyNumberFormat="1" applyFont="1" applyFill="1" applyBorder="1"/>
    <xf numFmtId="0" fontId="8" fillId="0" borderId="11" xfId="0" applyFont="1" applyFill="1" applyBorder="1"/>
    <xf numFmtId="165" fontId="8" fillId="0" borderId="10" xfId="0" applyNumberFormat="1" applyFont="1" applyFill="1" applyBorder="1"/>
    <xf numFmtId="0" fontId="8" fillId="0" borderId="10" xfId="0" applyFont="1" applyFill="1" applyBorder="1"/>
    <xf numFmtId="0" fontId="8" fillId="0" borderId="9" xfId="0" applyFont="1" applyFill="1" applyBorder="1" applyAlignment="1">
      <alignment horizontal="right"/>
    </xf>
    <xf numFmtId="49" fontId="7" fillId="0" borderId="10" xfId="0" applyNumberFormat="1" applyFont="1" applyFill="1" applyBorder="1" applyAlignment="1">
      <alignment horizontal="right"/>
    </xf>
    <xf numFmtId="49" fontId="7" fillId="0" borderId="11" xfId="0" applyNumberFormat="1" applyFont="1" applyFill="1" applyBorder="1" applyAlignment="1">
      <alignment horizontal="right"/>
    </xf>
    <xf numFmtId="0" fontId="8" fillId="0" borderId="10" xfId="0" applyFont="1" applyFill="1" applyBorder="1" applyAlignment="1">
      <alignment horizontal="right"/>
    </xf>
    <xf numFmtId="0" fontId="8" fillId="0" borderId="11" xfId="0" applyFont="1" applyFill="1" applyBorder="1" applyAlignment="1">
      <alignment horizontal="right"/>
    </xf>
    <xf numFmtId="0" fontId="7" fillId="0" borderId="23" xfId="0" applyFont="1" applyFill="1" applyBorder="1" applyAlignment="1">
      <alignment wrapText="1"/>
    </xf>
    <xf numFmtId="166" fontId="8" fillId="0" borderId="0" xfId="0" applyNumberFormat="1" applyFont="1" applyFill="1"/>
    <xf numFmtId="166" fontId="8" fillId="0" borderId="8" xfId="0" applyNumberFormat="1" applyFont="1" applyFill="1" applyBorder="1"/>
    <xf numFmtId="168" fontId="8" fillId="0" borderId="7" xfId="7" applyNumberFormat="1" applyFont="1" applyFill="1" applyBorder="1" applyAlignment="1">
      <alignment horizontal="right" wrapText="1"/>
    </xf>
    <xf numFmtId="0" fontId="8" fillId="0" borderId="0" xfId="0" applyFont="1" applyFill="1" applyAlignment="1">
      <alignment horizontal="right"/>
    </xf>
    <xf numFmtId="9" fontId="8" fillId="0" borderId="0" xfId="0" applyNumberFormat="1" applyFont="1" applyFill="1" applyAlignment="1">
      <alignment horizontal="right"/>
    </xf>
    <xf numFmtId="9" fontId="8" fillId="0" borderId="8" xfId="0" applyNumberFormat="1" applyFont="1" applyFill="1" applyBorder="1" applyAlignment="1">
      <alignment horizontal="right"/>
    </xf>
    <xf numFmtId="166" fontId="8" fillId="0" borderId="7" xfId="0" applyNumberFormat="1" applyFont="1" applyFill="1" applyBorder="1" applyAlignment="1">
      <alignment horizontal="right"/>
    </xf>
    <xf numFmtId="166" fontId="8" fillId="0" borderId="0" xfId="0" applyNumberFormat="1" applyFont="1" applyFill="1" applyAlignment="1">
      <alignment horizontal="right"/>
    </xf>
    <xf numFmtId="166" fontId="8" fillId="0" borderId="8" xfId="0" applyNumberFormat="1" applyFont="1" applyFill="1" applyBorder="1" applyAlignment="1">
      <alignment horizontal="right"/>
    </xf>
    <xf numFmtId="0" fontId="2" fillId="0" borderId="23" xfId="0" applyFont="1" applyFill="1" applyBorder="1" applyAlignment="1">
      <alignment horizontal="left" wrapText="1"/>
    </xf>
    <xf numFmtId="0" fontId="4" fillId="0" borderId="0" xfId="0" applyFont="1" applyFill="1" applyAlignment="1">
      <alignment horizontal="right"/>
    </xf>
    <xf numFmtId="9" fontId="4" fillId="0" borderId="0" xfId="0" applyNumberFormat="1" applyFont="1" applyFill="1" applyAlignment="1">
      <alignment horizontal="right"/>
    </xf>
    <xf numFmtId="9" fontId="4" fillId="0" borderId="8" xfId="0" applyNumberFormat="1" applyFont="1" applyFill="1" applyBorder="1" applyAlignment="1">
      <alignment horizontal="right"/>
    </xf>
    <xf numFmtId="3" fontId="8" fillId="0" borderId="7" xfId="0" applyNumberFormat="1" applyFont="1" applyFill="1" applyBorder="1" applyAlignment="1">
      <alignment horizontal="right"/>
    </xf>
    <xf numFmtId="49" fontId="7" fillId="0" borderId="0" xfId="0" applyNumberFormat="1" applyFont="1" applyFill="1" applyAlignment="1">
      <alignment horizontal="right"/>
    </xf>
    <xf numFmtId="9" fontId="15" fillId="0" borderId="0" xfId="0" applyNumberFormat="1" applyFont="1" applyFill="1" applyAlignment="1">
      <alignment horizontal="right" wrapText="1"/>
    </xf>
    <xf numFmtId="9" fontId="15" fillId="0" borderId="8" xfId="0" applyNumberFormat="1" applyFont="1" applyFill="1" applyBorder="1" applyAlignment="1">
      <alignment horizontal="right" wrapText="1"/>
    </xf>
    <xf numFmtId="0" fontId="15" fillId="0" borderId="23" xfId="0" applyFont="1" applyFill="1" applyBorder="1" applyAlignment="1">
      <alignment wrapText="1"/>
    </xf>
    <xf numFmtId="0" fontId="8" fillId="0" borderId="8" xfId="0" applyFont="1" applyFill="1" applyBorder="1" applyAlignment="1">
      <alignment horizontal="right"/>
    </xf>
    <xf numFmtId="0" fontId="4" fillId="0" borderId="23" xfId="0" applyFont="1" applyFill="1" applyBorder="1" applyAlignment="1">
      <alignment wrapText="1"/>
    </xf>
    <xf numFmtId="0" fontId="15" fillId="0" borderId="21" xfId="0" applyFont="1" applyFill="1" applyBorder="1" applyAlignment="1">
      <alignment wrapText="1"/>
    </xf>
    <xf numFmtId="168" fontId="8" fillId="0" borderId="10" xfId="7" applyNumberFormat="1" applyFont="1" applyFill="1" applyBorder="1" applyAlignment="1">
      <alignment horizontal="right" wrapText="1"/>
    </xf>
    <xf numFmtId="168" fontId="8" fillId="0" borderId="11" xfId="7" applyNumberFormat="1" applyFont="1" applyFill="1" applyBorder="1" applyAlignment="1">
      <alignment horizontal="right" wrapText="1"/>
    </xf>
    <xf numFmtId="169" fontId="8" fillId="0" borderId="10" xfId="7" applyNumberFormat="1" applyFont="1" applyFill="1" applyBorder="1" applyAlignment="1">
      <alignment horizontal="right" wrapText="1"/>
    </xf>
    <xf numFmtId="166" fontId="8" fillId="0" borderId="10" xfId="0" applyNumberFormat="1" applyFont="1" applyFill="1" applyBorder="1"/>
    <xf numFmtId="166" fontId="8" fillId="0" borderId="11" xfId="0" applyNumberFormat="1" applyFont="1" applyFill="1" applyBorder="1"/>
    <xf numFmtId="9" fontId="8" fillId="0" borderId="10" xfId="0" applyNumberFormat="1" applyFont="1" applyFill="1" applyBorder="1" applyAlignment="1">
      <alignment horizontal="right"/>
    </xf>
    <xf numFmtId="9" fontId="8" fillId="0" borderId="11" xfId="0" applyNumberFormat="1" applyFont="1" applyFill="1" applyBorder="1" applyAlignment="1">
      <alignment horizontal="right"/>
    </xf>
    <xf numFmtId="0" fontId="21" fillId="0" borderId="0" xfId="0" applyFont="1" applyFill="1"/>
    <xf numFmtId="0" fontId="21" fillId="0" borderId="0" xfId="0" applyFont="1" applyFill="1" applyAlignment="1">
      <alignment horizontal="right"/>
    </xf>
    <xf numFmtId="0" fontId="7" fillId="0" borderId="8" xfId="0" applyFont="1" applyBorder="1" applyAlignment="1">
      <alignment horizontal="center"/>
    </xf>
    <xf numFmtId="0" fontId="7" fillId="0" borderId="23" xfId="0" applyFont="1" applyFill="1" applyBorder="1" applyAlignment="1">
      <alignment horizontal="center"/>
    </xf>
    <xf numFmtId="0" fontId="7" fillId="0" borderId="0" xfId="0" applyFont="1" applyAlignment="1"/>
    <xf numFmtId="2" fontId="8" fillId="0" borderId="7" xfId="0" applyNumberFormat="1" applyFont="1" applyBorder="1" applyAlignment="1">
      <alignment horizontal="right"/>
    </xf>
    <xf numFmtId="165" fontId="46" fillId="0" borderId="0" xfId="0" applyNumberFormat="1" applyFont="1" applyAlignment="1">
      <alignment horizontal="right"/>
    </xf>
    <xf numFmtId="0" fontId="2" fillId="0" borderId="14" xfId="1" applyFont="1" applyBorder="1" applyAlignment="1">
      <alignment horizontal="center"/>
    </xf>
    <xf numFmtId="0" fontId="2" fillId="0" borderId="12" xfId="1" applyFont="1" applyBorder="1" applyAlignment="1">
      <alignment horizontal="center"/>
    </xf>
    <xf numFmtId="0" fontId="2" fillId="0" borderId="0" xfId="1" applyFont="1" applyAlignment="1">
      <alignment horizontal="center"/>
    </xf>
    <xf numFmtId="0" fontId="15" fillId="0" borderId="84" xfId="0" applyFont="1" applyBorder="1" applyAlignment="1">
      <alignment horizontal="right"/>
    </xf>
    <xf numFmtId="0" fontId="15" fillId="0" borderId="97" xfId="0" applyFont="1" applyBorder="1" applyAlignment="1">
      <alignment horizontal="right"/>
    </xf>
    <xf numFmtId="0" fontId="50" fillId="0" borderId="0" xfId="0" applyFont="1" applyAlignment="1">
      <alignment horizontal="right"/>
    </xf>
    <xf numFmtId="0" fontId="50" fillId="0" borderId="97" xfId="0" applyFont="1" applyBorder="1" applyAlignment="1">
      <alignment horizontal="right"/>
    </xf>
    <xf numFmtId="0" fontId="50" fillId="0" borderId="84" xfId="0" applyFont="1" applyBorder="1" applyAlignment="1">
      <alignment horizontal="right"/>
    </xf>
    <xf numFmtId="0" fontId="50" fillId="0" borderId="73" xfId="0" applyFont="1" applyBorder="1" applyAlignment="1">
      <alignment horizontal="right"/>
    </xf>
    <xf numFmtId="3" fontId="51" fillId="0" borderId="8" xfId="1" applyNumberFormat="1" applyFont="1" applyBorder="1"/>
    <xf numFmtId="0" fontId="4" fillId="0" borderId="10" xfId="1" applyFont="1" applyBorder="1" applyAlignment="1">
      <alignment horizontal="right"/>
    </xf>
    <xf numFmtId="3" fontId="52" fillId="0" borderId="13" xfId="1" applyNumberFormat="1" applyFont="1" applyBorder="1"/>
    <xf numFmtId="168" fontId="4" fillId="0" borderId="0" xfId="1" applyNumberFormat="1" applyFont="1"/>
    <xf numFmtId="0" fontId="4" fillId="0" borderId="0" xfId="6" applyFont="1" applyAlignment="1">
      <alignment vertical="center"/>
    </xf>
    <xf numFmtId="0" fontId="4" fillId="0" borderId="0" xfId="0" applyFont="1" applyAlignment="1">
      <alignment vertical="center"/>
    </xf>
    <xf numFmtId="0" fontId="19" fillId="0" borderId="0" xfId="2" applyAlignment="1">
      <alignment vertical="center"/>
    </xf>
    <xf numFmtId="0" fontId="4" fillId="0" borderId="0" xfId="2" applyFont="1" applyAlignment="1">
      <alignment vertical="center"/>
    </xf>
    <xf numFmtId="0" fontId="34" fillId="0" borderId="0" xfId="0" applyFont="1" applyAlignment="1">
      <alignment vertical="center"/>
    </xf>
    <xf numFmtId="0" fontId="7" fillId="0" borderId="0" xfId="0" applyFont="1" applyAlignment="1">
      <alignment vertical="center" wrapText="1"/>
    </xf>
    <xf numFmtId="0" fontId="4" fillId="0" borderId="0" xfId="1" applyFont="1" applyAlignment="1">
      <alignment vertical="center"/>
    </xf>
    <xf numFmtId="0" fontId="42" fillId="0" borderId="0" xfId="1" applyFont="1" applyAlignment="1">
      <alignment vertical="center"/>
    </xf>
    <xf numFmtId="0" fontId="2" fillId="0" borderId="0" xfId="0" applyNumberFormat="1" applyFont="1" applyFill="1" applyAlignment="1">
      <alignment horizontal="left" vertical="center"/>
    </xf>
    <xf numFmtId="0" fontId="2" fillId="0" borderId="0" xfId="1" applyFont="1" applyAlignment="1">
      <alignment horizontal="center" vertical="center"/>
    </xf>
    <xf numFmtId="0" fontId="4" fillId="0" borderId="0" xfId="0" applyFont="1" applyAlignment="1">
      <alignment horizontal="center" vertical="center"/>
    </xf>
    <xf numFmtId="0" fontId="40" fillId="0" borderId="0" xfId="0" applyFont="1" applyAlignment="1">
      <alignment vertical="center"/>
    </xf>
    <xf numFmtId="0" fontId="8" fillId="0" borderId="0" xfId="0" applyFont="1" applyAlignment="1">
      <alignment horizontal="center" vertical="center"/>
    </xf>
    <xf numFmtId="0" fontId="2" fillId="0" borderId="0" xfId="1" applyFont="1" applyAlignment="1">
      <alignment vertical="center"/>
    </xf>
    <xf numFmtId="0" fontId="8" fillId="0" borderId="0" xfId="0" applyFont="1" applyAlignment="1">
      <alignment horizontal="left" vertical="center"/>
    </xf>
    <xf numFmtId="0" fontId="7" fillId="0" borderId="10" xfId="0" applyFont="1" applyBorder="1" applyAlignment="1">
      <alignment vertical="center"/>
    </xf>
    <xf numFmtId="0" fontId="7" fillId="0" borderId="50" xfId="0" applyFont="1" applyBorder="1" applyAlignment="1">
      <alignment vertical="center"/>
    </xf>
    <xf numFmtId="0" fontId="8" fillId="0" borderId="8" xfId="0" applyFont="1" applyBorder="1" applyAlignment="1">
      <alignment vertical="center" wrapText="1"/>
    </xf>
    <xf numFmtId="0" fontId="7" fillId="0" borderId="65" xfId="0" applyFont="1" applyBorder="1" applyAlignment="1">
      <alignment vertical="center"/>
    </xf>
    <xf numFmtId="0" fontId="7" fillId="0" borderId="50" xfId="0" applyFont="1" applyBorder="1" applyAlignment="1">
      <alignment horizontal="center" vertical="center"/>
    </xf>
    <xf numFmtId="0" fontId="8" fillId="0" borderId="62" xfId="0" applyFont="1" applyBorder="1" applyAlignment="1">
      <alignment vertical="center"/>
    </xf>
    <xf numFmtId="0" fontId="8" fillId="0" borderId="63" xfId="0" applyFont="1" applyBorder="1" applyAlignment="1">
      <alignment vertical="center"/>
    </xf>
    <xf numFmtId="0" fontId="2" fillId="0" borderId="23" xfId="1" applyFont="1" applyBorder="1" applyAlignment="1">
      <alignment horizontal="center" vertical="center"/>
    </xf>
    <xf numFmtId="0" fontId="2" fillId="0" borderId="7" xfId="1" applyFont="1" applyBorder="1" applyAlignment="1">
      <alignment horizontal="center" vertical="center"/>
    </xf>
    <xf numFmtId="0" fontId="2" fillId="0" borderId="9" xfId="1" applyFont="1" applyBorder="1" applyAlignment="1">
      <alignment horizontal="left" vertical="center"/>
    </xf>
    <xf numFmtId="0" fontId="4" fillId="0" borderId="23" xfId="1" applyFont="1" applyBorder="1" applyAlignment="1">
      <alignment vertical="center"/>
    </xf>
    <xf numFmtId="0" fontId="4" fillId="0" borderId="23" xfId="1" applyFont="1" applyFill="1" applyBorder="1" applyAlignment="1">
      <alignment vertical="center"/>
    </xf>
    <xf numFmtId="0" fontId="4" fillId="0" borderId="21" xfId="1" applyFont="1" applyBorder="1" applyAlignment="1">
      <alignment vertical="center"/>
    </xf>
    <xf numFmtId="0" fontId="2" fillId="0" borderId="14" xfId="1" applyFont="1" applyBorder="1" applyAlignment="1">
      <alignment vertical="center"/>
    </xf>
    <xf numFmtId="0" fontId="8" fillId="0" borderId="23" xfId="0" applyFont="1" applyBorder="1" applyAlignment="1">
      <alignment vertical="center"/>
    </xf>
    <xf numFmtId="0" fontId="4" fillId="0" borderId="8" xfId="1" applyFont="1" applyBorder="1" applyAlignment="1">
      <alignment vertical="center"/>
    </xf>
    <xf numFmtId="0" fontId="2" fillId="0" borderId="20" xfId="1" applyFont="1" applyBorder="1" applyAlignment="1">
      <alignment vertical="center"/>
    </xf>
    <xf numFmtId="0" fontId="8" fillId="0" borderId="2" xfId="0" applyFont="1" applyBorder="1" applyAlignment="1">
      <alignment vertical="center"/>
    </xf>
    <xf numFmtId="0" fontId="8" fillId="0" borderId="22" xfId="0" applyFont="1" applyBorder="1" applyAlignment="1">
      <alignment horizontal="center" vertical="center"/>
    </xf>
    <xf numFmtId="0" fontId="7" fillId="0" borderId="13" xfId="0" applyFont="1" applyBorder="1" applyAlignment="1">
      <alignment vertical="center"/>
    </xf>
    <xf numFmtId="0" fontId="2" fillId="0" borderId="13" xfId="1" applyFont="1" applyBorder="1" applyAlignment="1">
      <alignment vertical="center"/>
    </xf>
    <xf numFmtId="0" fontId="2" fillId="0" borderId="10" xfId="1" applyFont="1" applyBorder="1" applyAlignment="1">
      <alignment vertical="center"/>
    </xf>
    <xf numFmtId="0" fontId="4" fillId="0" borderId="28" xfId="0" applyFont="1" applyBorder="1" applyAlignment="1">
      <alignment horizontal="left" vertical="center" wrapText="1"/>
    </xf>
    <xf numFmtId="0" fontId="4" fillId="0" borderId="8" xfId="0" applyFont="1" applyBorder="1" applyAlignment="1">
      <alignment horizontal="left" vertical="center"/>
    </xf>
    <xf numFmtId="0" fontId="2" fillId="0" borderId="69" xfId="0" applyFont="1" applyBorder="1" applyAlignment="1">
      <alignment horizontal="left" vertical="center" wrapText="1"/>
    </xf>
    <xf numFmtId="0" fontId="4" fillId="0" borderId="23" xfId="1" applyFont="1" applyBorder="1" applyAlignment="1">
      <alignment horizontal="left" vertical="center"/>
    </xf>
    <xf numFmtId="0" fontId="53" fillId="0" borderId="0" xfId="6" applyFont="1" applyFill="1"/>
    <xf numFmtId="0" fontId="2" fillId="0" borderId="24" xfId="1" applyFont="1" applyBorder="1" applyAlignment="1">
      <alignment vertical="center" wrapText="1"/>
    </xf>
    <xf numFmtId="49" fontId="17" fillId="0" borderId="14" xfId="0" applyNumberFormat="1" applyFont="1" applyFill="1" applyBorder="1" applyAlignment="1">
      <alignment horizontal="right" vertical="center" wrapText="1"/>
    </xf>
    <xf numFmtId="9" fontId="2" fillId="0" borderId="13" xfId="1" applyNumberFormat="1" applyFont="1" applyBorder="1" applyAlignment="1">
      <alignment horizontal="right" vertical="center" wrapText="1"/>
    </xf>
    <xf numFmtId="9" fontId="4" fillId="0" borderId="0" xfId="1" applyNumberFormat="1" applyFont="1" applyAlignment="1">
      <alignment vertical="center" wrapText="1"/>
    </xf>
    <xf numFmtId="0" fontId="4" fillId="0" borderId="0" xfId="1" applyFont="1" applyAlignment="1">
      <alignment vertical="center" wrapText="1"/>
    </xf>
    <xf numFmtId="49" fontId="17" fillId="0" borderId="12" xfId="0" applyNumberFormat="1" applyFont="1" applyFill="1" applyBorder="1" applyAlignment="1">
      <alignment horizontal="right" vertical="center" wrapText="1"/>
    </xf>
    <xf numFmtId="3" fontId="2" fillId="0" borderId="12" xfId="1" applyNumberFormat="1" applyFont="1" applyBorder="1" applyAlignment="1">
      <alignment horizontal="right" vertical="center" wrapText="1"/>
    </xf>
    <xf numFmtId="3" fontId="2" fillId="0" borderId="14" xfId="1" applyNumberFormat="1" applyFont="1" applyBorder="1" applyAlignment="1">
      <alignment horizontal="right" vertical="center" wrapText="1"/>
    </xf>
    <xf numFmtId="169" fontId="5" fillId="0" borderId="12" xfId="7" applyNumberFormat="1" applyFont="1" applyFill="1" applyBorder="1" applyAlignment="1">
      <alignment horizontal="right" vertical="center"/>
    </xf>
    <xf numFmtId="9" fontId="2" fillId="0" borderId="12" xfId="1" applyNumberFormat="1" applyFont="1" applyBorder="1" applyAlignment="1">
      <alignment horizontal="right" vertical="center" wrapText="1"/>
    </xf>
    <xf numFmtId="9" fontId="4" fillId="0" borderId="0" xfId="1" applyNumberFormat="1" applyFont="1" applyAlignment="1">
      <alignment horizontal="right" vertical="center" wrapText="1"/>
    </xf>
    <xf numFmtId="0" fontId="4" fillId="0" borderId="0" xfId="1" applyFont="1" applyAlignment="1">
      <alignment horizontal="right" vertical="center" wrapText="1"/>
    </xf>
    <xf numFmtId="0" fontId="4" fillId="0" borderId="7" xfId="1" applyFont="1" applyBorder="1" applyAlignment="1">
      <alignment horizontal="right" wrapText="1"/>
    </xf>
    <xf numFmtId="166" fontId="8" fillId="0" borderId="3" xfId="0" applyNumberFormat="1" applyFont="1" applyBorder="1" applyAlignment="1">
      <alignment horizontal="right"/>
    </xf>
    <xf numFmtId="0" fontId="4" fillId="0" borderId="0" xfId="1" applyFont="1" applyFill="1" applyAlignment="1">
      <alignment horizontal="right" wrapText="1"/>
    </xf>
    <xf numFmtId="0" fontId="15" fillId="0" borderId="56" xfId="0" applyFont="1" applyBorder="1" applyAlignment="1">
      <alignment horizontal="right"/>
    </xf>
    <xf numFmtId="3" fontId="4" fillId="0" borderId="8" xfId="1" applyNumberFormat="1" applyFont="1" applyBorder="1" applyAlignment="1">
      <alignment horizontal="right"/>
    </xf>
    <xf numFmtId="49" fontId="2" fillId="0" borderId="12" xfId="0" applyNumberFormat="1" applyFont="1" applyBorder="1" applyAlignment="1">
      <alignment horizontal="right" vertical="center" wrapText="1"/>
    </xf>
    <xf numFmtId="3" fontId="2" fillId="0" borderId="13" xfId="1" applyNumberFormat="1" applyFont="1" applyBorder="1" applyAlignment="1">
      <alignment horizontal="right" vertical="center" wrapText="1"/>
    </xf>
    <xf numFmtId="3" fontId="7" fillId="0" borderId="7" xfId="0" applyNumberFormat="1" applyFont="1" applyBorder="1" applyAlignment="1">
      <alignment horizontal="right" vertical="center" wrapText="1"/>
    </xf>
    <xf numFmtId="169" fontId="7" fillId="0" borderId="0" xfId="7" applyNumberFormat="1" applyFont="1" applyAlignment="1">
      <alignment horizontal="right" vertical="center" wrapText="1"/>
    </xf>
    <xf numFmtId="166" fontId="2" fillId="0" borderId="12" xfId="1" applyNumberFormat="1" applyFont="1" applyBorder="1" applyAlignment="1">
      <alignment horizontal="right" vertical="center" wrapText="1"/>
    </xf>
    <xf numFmtId="166" fontId="2" fillId="0" borderId="13" xfId="1" applyNumberFormat="1" applyFont="1" applyBorder="1" applyAlignment="1">
      <alignment horizontal="right" vertical="center" wrapText="1"/>
    </xf>
    <xf numFmtId="166" fontId="2" fillId="0" borderId="14" xfId="1" applyNumberFormat="1" applyFont="1" applyBorder="1" applyAlignment="1">
      <alignment horizontal="right" vertical="center" wrapText="1"/>
    </xf>
    <xf numFmtId="3" fontId="48" fillId="0" borderId="13" xfId="0" applyNumberFormat="1" applyFont="1" applyBorder="1" applyAlignment="1">
      <alignment horizontal="right" vertical="center" wrapText="1"/>
    </xf>
    <xf numFmtId="3" fontId="48" fillId="0" borderId="12" xfId="0" applyNumberFormat="1" applyFont="1" applyBorder="1" applyAlignment="1">
      <alignment horizontal="right" vertical="center" wrapText="1"/>
    </xf>
    <xf numFmtId="165" fontId="48" fillId="0" borderId="12" xfId="0" applyNumberFormat="1" applyFont="1" applyBorder="1" applyAlignment="1">
      <alignment horizontal="right" vertical="center" wrapText="1"/>
    </xf>
    <xf numFmtId="0" fontId="48" fillId="0" borderId="12" xfId="0" applyFont="1" applyBorder="1" applyAlignment="1">
      <alignment horizontal="right" vertical="center" wrapText="1"/>
    </xf>
    <xf numFmtId="0" fontId="48" fillId="0" borderId="13" xfId="0" applyFont="1" applyBorder="1" applyAlignment="1">
      <alignment horizontal="right" vertical="center" wrapText="1"/>
    </xf>
    <xf numFmtId="9" fontId="48" fillId="0" borderId="12" xfId="0" applyNumberFormat="1" applyFont="1" applyBorder="1" applyAlignment="1">
      <alignment horizontal="right" vertical="center" wrapText="1"/>
    </xf>
    <xf numFmtId="9" fontId="48" fillId="0" borderId="13" xfId="0" applyNumberFormat="1" applyFont="1" applyBorder="1" applyAlignment="1">
      <alignment horizontal="right" vertical="center" wrapText="1"/>
    </xf>
    <xf numFmtId="166" fontId="48" fillId="0" borderId="12" xfId="0" applyNumberFormat="1" applyFont="1" applyBorder="1" applyAlignment="1">
      <alignment horizontal="right" vertical="center" wrapText="1"/>
    </xf>
    <xf numFmtId="0" fontId="2" fillId="0" borderId="12" xfId="1" applyFont="1" applyBorder="1" applyAlignment="1">
      <alignment horizontal="right" vertical="center" wrapText="1"/>
    </xf>
    <xf numFmtId="0" fontId="2" fillId="0" borderId="14" xfId="1" applyFont="1" applyBorder="1" applyAlignment="1">
      <alignment horizontal="right" vertical="center" wrapText="1"/>
    </xf>
    <xf numFmtId="0" fontId="7" fillId="0" borderId="12" xfId="0" applyFont="1" applyBorder="1" applyAlignment="1">
      <alignment horizontal="right" vertical="center"/>
    </xf>
    <xf numFmtId="168" fontId="7" fillId="0" borderId="13" xfId="7" applyNumberFormat="1" applyFont="1" applyBorder="1" applyAlignment="1">
      <alignment horizontal="right" vertical="center" wrapText="1"/>
    </xf>
    <xf numFmtId="0" fontId="7" fillId="0" borderId="12" xfId="0" applyFont="1" applyBorder="1" applyAlignment="1">
      <alignment horizontal="right" vertical="center" wrapText="1"/>
    </xf>
    <xf numFmtId="166" fontId="7" fillId="0" borderId="12" xfId="0" applyNumberFormat="1" applyFont="1" applyBorder="1" applyAlignment="1">
      <alignment horizontal="right" vertical="center" wrapText="1"/>
    </xf>
    <xf numFmtId="166" fontId="7" fillId="0" borderId="13" xfId="0" applyNumberFormat="1" applyFont="1" applyBorder="1" applyAlignment="1">
      <alignment horizontal="right" vertical="center" wrapText="1"/>
    </xf>
    <xf numFmtId="9" fontId="7" fillId="0" borderId="12" xfId="0" applyNumberFormat="1" applyFont="1" applyBorder="1" applyAlignment="1">
      <alignment horizontal="right" vertical="center" wrapText="1"/>
    </xf>
    <xf numFmtId="9" fontId="7" fillId="0" borderId="13" xfId="0" applyNumberFormat="1" applyFont="1" applyBorder="1" applyAlignment="1">
      <alignment horizontal="right" vertical="center" wrapText="1"/>
    </xf>
    <xf numFmtId="166" fontId="7" fillId="0" borderId="12" xfId="0" applyNumberFormat="1" applyFont="1" applyBorder="1" applyAlignment="1">
      <alignment horizontal="right" vertical="center"/>
    </xf>
    <xf numFmtId="9" fontId="7" fillId="0" borderId="12" xfId="0" applyNumberFormat="1" applyFont="1" applyBorder="1" applyAlignment="1">
      <alignment horizontal="right" vertical="center"/>
    </xf>
    <xf numFmtId="9" fontId="7" fillId="0" borderId="13" xfId="0" applyNumberFormat="1" applyFont="1" applyBorder="1" applyAlignment="1">
      <alignment horizontal="right" vertical="center"/>
    </xf>
    <xf numFmtId="168" fontId="7" fillId="0" borderId="24" xfId="7" applyNumberFormat="1" applyFont="1" applyBorder="1" applyAlignment="1">
      <alignment horizontal="right" vertical="center" wrapText="1"/>
    </xf>
    <xf numFmtId="168" fontId="7" fillId="0" borderId="12" xfId="7" applyNumberFormat="1" applyFont="1" applyBorder="1" applyAlignment="1">
      <alignment horizontal="right" vertical="center" wrapText="1"/>
    </xf>
    <xf numFmtId="0" fontId="7" fillId="0" borderId="14" xfId="0" applyFont="1" applyBorder="1" applyAlignment="1">
      <alignment horizontal="right" vertical="center"/>
    </xf>
    <xf numFmtId="9" fontId="7" fillId="0" borderId="74" xfId="0" applyNumberFormat="1" applyFont="1" applyBorder="1" applyAlignment="1">
      <alignment horizontal="right" vertical="center"/>
    </xf>
    <xf numFmtId="9" fontId="7" fillId="0" borderId="88" xfId="0" applyNumberFormat="1" applyFont="1" applyBorder="1" applyAlignment="1">
      <alignment horizontal="right" vertical="center"/>
    </xf>
    <xf numFmtId="0" fontId="7" fillId="0" borderId="74" xfId="0" applyFont="1" applyBorder="1" applyAlignment="1">
      <alignment horizontal="right" vertical="center"/>
    </xf>
    <xf numFmtId="0" fontId="7" fillId="0" borderId="75" xfId="0" applyFont="1" applyBorder="1" applyAlignment="1">
      <alignment horizontal="right" vertical="center"/>
    </xf>
    <xf numFmtId="169" fontId="7" fillId="0" borderId="12" xfId="7" applyNumberFormat="1" applyFont="1" applyBorder="1" applyAlignment="1">
      <alignment horizontal="right" vertical="center" wrapText="1"/>
    </xf>
    <xf numFmtId="0" fontId="7" fillId="0" borderId="13" xfId="0" applyFont="1" applyBorder="1" applyAlignment="1">
      <alignment horizontal="right" vertical="center"/>
    </xf>
    <xf numFmtId="166" fontId="7" fillId="0" borderId="13" xfId="0" applyNumberFormat="1" applyFont="1" applyBorder="1" applyAlignment="1">
      <alignment horizontal="right" vertical="center"/>
    </xf>
    <xf numFmtId="165" fontId="7" fillId="0" borderId="12" xfId="7" applyNumberFormat="1" applyFont="1" applyFill="1" applyBorder="1" applyAlignment="1">
      <alignment horizontal="right" vertical="center" wrapText="1"/>
    </xf>
    <xf numFmtId="166" fontId="7" fillId="0" borderId="14" xfId="0" applyNumberFormat="1" applyFont="1" applyBorder="1" applyAlignment="1">
      <alignment horizontal="right" vertical="center"/>
    </xf>
    <xf numFmtId="0" fontId="2" fillId="0" borderId="14" xfId="1" applyFont="1" applyBorder="1" applyAlignment="1">
      <alignment horizontal="right" vertical="center"/>
    </xf>
    <xf numFmtId="168" fontId="7" fillId="0" borderId="14" xfId="7" applyNumberFormat="1" applyFont="1" applyBorder="1" applyAlignment="1">
      <alignment horizontal="right" vertical="center" wrapText="1"/>
    </xf>
    <xf numFmtId="0" fontId="2" fillId="0" borderId="12" xfId="1" applyFont="1" applyBorder="1" applyAlignment="1">
      <alignment horizontal="right" vertical="center"/>
    </xf>
    <xf numFmtId="3" fontId="5" fillId="0" borderId="12" xfId="0" applyNumberFormat="1" applyFont="1" applyBorder="1" applyAlignment="1">
      <alignment horizontal="right" vertical="center"/>
    </xf>
    <xf numFmtId="3" fontId="5" fillId="0" borderId="14" xfId="0" applyNumberFormat="1" applyFont="1" applyBorder="1" applyAlignment="1">
      <alignment horizontal="right" vertical="center"/>
    </xf>
    <xf numFmtId="165" fontId="5" fillId="0" borderId="12" xfId="0" applyNumberFormat="1" applyFont="1" applyBorder="1" applyAlignment="1">
      <alignment horizontal="right" vertical="center"/>
    </xf>
    <xf numFmtId="166" fontId="5" fillId="0" borderId="12" xfId="0" applyNumberFormat="1" applyFont="1" applyBorder="1" applyAlignment="1">
      <alignment horizontal="right" vertical="center"/>
    </xf>
    <xf numFmtId="166" fontId="5" fillId="0" borderId="13" xfId="0" applyNumberFormat="1" applyFont="1" applyBorder="1" applyAlignment="1">
      <alignment horizontal="right" vertical="center"/>
    </xf>
    <xf numFmtId="9" fontId="5" fillId="0" borderId="12" xfId="0" applyNumberFormat="1" applyFont="1" applyBorder="1" applyAlignment="1">
      <alignment horizontal="right" vertical="center"/>
    </xf>
    <xf numFmtId="9" fontId="5" fillId="0" borderId="13" xfId="0" applyNumberFormat="1" applyFont="1" applyBorder="1" applyAlignment="1">
      <alignment horizontal="right" vertical="center"/>
    </xf>
    <xf numFmtId="3" fontId="5" fillId="0" borderId="13" xfId="0" applyNumberFormat="1" applyFont="1" applyBorder="1" applyAlignment="1">
      <alignment horizontal="right" vertical="center"/>
    </xf>
    <xf numFmtId="9" fontId="5" fillId="0" borderId="13" xfId="0" applyNumberFormat="1" applyFont="1" applyFill="1" applyBorder="1" applyAlignment="1">
      <alignment horizontal="right" vertical="center"/>
    </xf>
    <xf numFmtId="166" fontId="2" fillId="0" borderId="12" xfId="1" applyNumberFormat="1" applyFont="1" applyBorder="1" applyAlignment="1">
      <alignment horizontal="right" vertical="center"/>
    </xf>
    <xf numFmtId="166" fontId="2" fillId="0" borderId="13" xfId="1" applyNumberFormat="1" applyFont="1" applyBorder="1" applyAlignment="1">
      <alignment horizontal="right" vertical="center"/>
    </xf>
    <xf numFmtId="168" fontId="2" fillId="0" borderId="13" xfId="7" applyNumberFormat="1" applyFont="1" applyFill="1" applyBorder="1" applyAlignment="1">
      <alignment horizontal="right" vertical="center" wrapText="1"/>
    </xf>
    <xf numFmtId="168" fontId="2" fillId="0" borderId="12" xfId="7" applyNumberFormat="1" applyFont="1" applyFill="1" applyBorder="1" applyAlignment="1">
      <alignment horizontal="right" vertical="center" wrapText="1"/>
    </xf>
    <xf numFmtId="169" fontId="5" fillId="0" borderId="12" xfId="7" applyNumberFormat="1" applyFont="1" applyFill="1" applyBorder="1" applyAlignment="1">
      <alignment horizontal="right" vertical="center" wrapText="1"/>
    </xf>
    <xf numFmtId="1" fontId="2" fillId="0" borderId="12" xfId="1" applyNumberFormat="1" applyFont="1" applyBorder="1" applyAlignment="1">
      <alignment horizontal="right" vertical="center" wrapText="1"/>
    </xf>
    <xf numFmtId="9" fontId="2" fillId="0" borderId="12" xfId="5" applyFont="1" applyFill="1" applyBorder="1" applyAlignment="1">
      <alignment horizontal="right" vertical="center" wrapText="1"/>
    </xf>
    <xf numFmtId="9" fontId="2" fillId="0" borderId="13" xfId="5" applyFont="1" applyFill="1" applyBorder="1" applyAlignment="1">
      <alignment horizontal="right" vertical="center" wrapText="1"/>
    </xf>
    <xf numFmtId="0" fontId="2" fillId="0" borderId="14" xfId="1" applyFont="1" applyFill="1" applyBorder="1" applyAlignment="1">
      <alignment horizontal="right" vertical="center"/>
    </xf>
    <xf numFmtId="3" fontId="2" fillId="0" borderId="13" xfId="1" applyNumberFormat="1" applyFont="1" applyBorder="1" applyAlignment="1">
      <alignment horizontal="right" vertical="center"/>
    </xf>
    <xf numFmtId="3" fontId="2" fillId="0" borderId="12" xfId="1" applyNumberFormat="1" applyFont="1" applyBorder="1" applyAlignment="1">
      <alignment horizontal="right" vertical="center"/>
    </xf>
    <xf numFmtId="165" fontId="5" fillId="7" borderId="12" xfId="0" applyNumberFormat="1" applyFont="1" applyFill="1" applyBorder="1" applyAlignment="1">
      <alignment horizontal="right" vertical="center"/>
    </xf>
    <xf numFmtId="166" fontId="2" fillId="0" borderId="12" xfId="0" applyNumberFormat="1" applyFont="1" applyBorder="1" applyAlignment="1">
      <alignment horizontal="right" vertical="center"/>
    </xf>
    <xf numFmtId="3" fontId="2" fillId="0" borderId="14" xfId="1" applyNumberFormat="1" applyFont="1" applyBorder="1" applyAlignment="1">
      <alignment horizontal="right" vertical="center"/>
    </xf>
    <xf numFmtId="9" fontId="2" fillId="0" borderId="12" xfId="1" applyNumberFormat="1" applyFont="1" applyBorder="1" applyAlignment="1">
      <alignment horizontal="right" vertical="center"/>
    </xf>
    <xf numFmtId="9" fontId="2" fillId="0" borderId="13" xfId="1" applyNumberFormat="1" applyFont="1" applyBorder="1" applyAlignment="1">
      <alignment horizontal="right" vertical="center"/>
    </xf>
    <xf numFmtId="3" fontId="7" fillId="0" borderId="13" xfId="0" applyNumberFormat="1" applyFont="1" applyBorder="1" applyAlignment="1">
      <alignment horizontal="right" vertical="center"/>
    </xf>
    <xf numFmtId="3" fontId="7" fillId="0" borderId="12" xfId="0" applyNumberFormat="1" applyFont="1" applyBorder="1" applyAlignment="1">
      <alignment horizontal="right" vertical="center"/>
    </xf>
    <xf numFmtId="165" fontId="7" fillId="0" borderId="12" xfId="7" applyNumberFormat="1" applyFont="1" applyFill="1" applyBorder="1" applyAlignment="1">
      <alignment horizontal="right" vertical="center"/>
    </xf>
    <xf numFmtId="3" fontId="2" fillId="0" borderId="13" xfId="4" applyNumberFormat="1" applyFont="1" applyBorder="1" applyAlignment="1">
      <alignment horizontal="right" vertical="center"/>
    </xf>
    <xf numFmtId="165" fontId="7" fillId="0" borderId="12" xfId="0" applyNumberFormat="1" applyFont="1" applyBorder="1" applyAlignment="1">
      <alignment horizontal="right" vertical="center"/>
    </xf>
    <xf numFmtId="1" fontId="7" fillId="0" borderId="12" xfId="0" applyNumberFormat="1" applyFont="1" applyBorder="1" applyAlignment="1">
      <alignment horizontal="right" vertical="center"/>
    </xf>
    <xf numFmtId="0" fontId="2" fillId="0" borderId="0" xfId="1" applyFont="1" applyAlignment="1">
      <alignment horizontal="right" vertical="center" wrapText="1"/>
    </xf>
    <xf numFmtId="3" fontId="7" fillId="0" borderId="14" xfId="0" applyNumberFormat="1" applyFont="1" applyBorder="1" applyAlignment="1">
      <alignment horizontal="right" vertical="center"/>
    </xf>
    <xf numFmtId="0" fontId="2" fillId="0" borderId="0" xfId="1" applyFont="1" applyAlignment="1">
      <alignment horizontal="right" vertical="center"/>
    </xf>
    <xf numFmtId="9" fontId="5" fillId="0" borderId="12" xfId="5" applyFont="1" applyFill="1" applyBorder="1" applyAlignment="1">
      <alignment horizontal="right" vertical="center"/>
    </xf>
    <xf numFmtId="0" fontId="2" fillId="0" borderId="12" xfId="1" applyFont="1" applyFill="1" applyBorder="1" applyAlignment="1">
      <alignment horizontal="right" vertical="center"/>
    </xf>
    <xf numFmtId="9" fontId="4" fillId="0" borderId="0" xfId="1" applyNumberFormat="1" applyFont="1" applyFill="1" applyAlignment="1">
      <alignment horizontal="right" vertical="center"/>
    </xf>
    <xf numFmtId="0" fontId="15" fillId="0" borderId="0" xfId="0" applyFont="1" applyAlignment="1">
      <alignment horizontal="right" vertical="center" wrapText="1"/>
    </xf>
    <xf numFmtId="3" fontId="15" fillId="0" borderId="1" xfId="0" applyNumberFormat="1" applyFont="1" applyBorder="1" applyAlignment="1">
      <alignment horizontal="right" vertical="center" wrapText="1"/>
    </xf>
    <xf numFmtId="169" fontId="15" fillId="0" borderId="0" xfId="7" applyNumberFormat="1" applyFont="1" applyFill="1" applyBorder="1" applyAlignment="1">
      <alignment horizontal="right" vertical="center" wrapText="1"/>
    </xf>
    <xf numFmtId="166" fontId="15" fillId="0" borderId="3" xfId="0" applyNumberFormat="1" applyFont="1" applyBorder="1" applyAlignment="1">
      <alignment horizontal="right" vertical="center" wrapText="1"/>
    </xf>
    <xf numFmtId="9" fontId="15" fillId="0" borderId="0" xfId="0" applyNumberFormat="1" applyFont="1" applyAlignment="1">
      <alignment horizontal="right" vertical="center" wrapText="1"/>
    </xf>
    <xf numFmtId="9" fontId="15" fillId="0" borderId="3" xfId="0" applyNumberFormat="1" applyFont="1" applyBorder="1" applyAlignment="1">
      <alignment horizontal="right" vertical="center" wrapText="1"/>
    </xf>
    <xf numFmtId="3" fontId="15" fillId="0" borderId="7" xfId="0" applyNumberFormat="1" applyFont="1" applyBorder="1" applyAlignment="1">
      <alignment horizontal="right" vertical="center" wrapText="1"/>
    </xf>
    <xf numFmtId="2" fontId="15" fillId="0" borderId="0" xfId="0" applyNumberFormat="1" applyFont="1" applyAlignment="1">
      <alignment horizontal="right" vertical="center" wrapText="1"/>
    </xf>
    <xf numFmtId="2" fontId="15" fillId="0" borderId="8" xfId="0" applyNumberFormat="1" applyFont="1" applyBorder="1" applyAlignment="1">
      <alignment horizontal="right" vertical="center" wrapText="1"/>
    </xf>
    <xf numFmtId="9" fontId="15" fillId="0" borderId="8" xfId="0" applyNumberFormat="1" applyFont="1" applyBorder="1" applyAlignment="1">
      <alignment horizontal="right" vertical="center" wrapText="1"/>
    </xf>
    <xf numFmtId="0" fontId="15" fillId="0" borderId="8" xfId="0" applyFont="1" applyBorder="1" applyAlignment="1">
      <alignment horizontal="right" vertical="center" wrapText="1"/>
    </xf>
    <xf numFmtId="2" fontId="15" fillId="0" borderId="0" xfId="0" applyNumberFormat="1" applyFont="1" applyAlignment="1">
      <alignment horizontal="right" vertical="center"/>
    </xf>
    <xf numFmtId="169" fontId="15" fillId="0" borderId="0" xfId="7" applyNumberFormat="1" applyFont="1" applyFill="1" applyBorder="1" applyAlignment="1">
      <alignment horizontal="right" vertical="center"/>
    </xf>
    <xf numFmtId="1" fontId="15" fillId="0" borderId="7" xfId="0" applyNumberFormat="1" applyFont="1" applyBorder="1" applyAlignment="1">
      <alignment horizontal="right" vertical="center"/>
    </xf>
    <xf numFmtId="9" fontId="15" fillId="0" borderId="0" xfId="5" applyFont="1" applyFill="1" applyAlignment="1">
      <alignment horizontal="right" vertical="center" wrapText="1"/>
    </xf>
    <xf numFmtId="9" fontId="15" fillId="0" borderId="8" xfId="5" applyFont="1" applyFill="1" applyBorder="1" applyAlignment="1">
      <alignment horizontal="right" vertical="center" wrapText="1"/>
    </xf>
    <xf numFmtId="0" fontId="4" fillId="0" borderId="0" xfId="0" applyFont="1" applyAlignment="1">
      <alignment horizontal="right" vertical="center" wrapText="1"/>
    </xf>
    <xf numFmtId="0" fontId="4" fillId="0" borderId="8" xfId="0" applyFont="1" applyBorder="1" applyAlignment="1">
      <alignment horizontal="right" vertical="center" wrapText="1"/>
    </xf>
    <xf numFmtId="2" fontId="15" fillId="0" borderId="8" xfId="0" applyNumberFormat="1" applyFont="1" applyBorder="1" applyAlignment="1">
      <alignment horizontal="right" vertical="center"/>
    </xf>
    <xf numFmtId="3" fontId="15" fillId="0" borderId="9" xfId="0" applyNumberFormat="1" applyFont="1" applyBorder="1" applyAlignment="1">
      <alignment horizontal="right" vertical="center" wrapText="1"/>
    </xf>
    <xf numFmtId="2" fontId="15" fillId="0" borderId="11" xfId="0" applyNumberFormat="1" applyFont="1" applyBorder="1" applyAlignment="1">
      <alignment horizontal="right" vertical="center" wrapText="1"/>
    </xf>
    <xf numFmtId="0" fontId="15" fillId="0" borderId="1" xfId="0" applyFont="1" applyBorder="1" applyAlignment="1">
      <alignment horizontal="right" vertical="center" wrapText="1"/>
    </xf>
    <xf numFmtId="0" fontId="15" fillId="0" borderId="7" xfId="0" applyFont="1" applyBorder="1" applyAlignment="1">
      <alignment horizontal="right" vertical="center" wrapText="1"/>
    </xf>
    <xf numFmtId="1" fontId="15" fillId="0" borderId="0" xfId="0" applyNumberFormat="1" applyFont="1" applyAlignment="1">
      <alignment horizontal="right" vertical="center" wrapText="1"/>
    </xf>
    <xf numFmtId="168" fontId="4" fillId="0" borderId="0" xfId="7" applyNumberFormat="1" applyFont="1" applyFill="1" applyBorder="1" applyAlignment="1">
      <alignment horizontal="right" vertical="center" wrapText="1"/>
    </xf>
    <xf numFmtId="169" fontId="4" fillId="0" borderId="0" xfId="7" applyNumberFormat="1" applyFont="1" applyFill="1" applyBorder="1" applyAlignment="1">
      <alignment horizontal="right" vertical="center" wrapText="1"/>
    </xf>
    <xf numFmtId="166" fontId="4" fillId="0" borderId="0" xfId="0" applyNumberFormat="1" applyFont="1" applyAlignment="1">
      <alignment horizontal="right" vertical="center" wrapText="1"/>
    </xf>
    <xf numFmtId="0" fontId="4" fillId="0" borderId="7" xfId="0" applyFont="1" applyBorder="1" applyAlignment="1">
      <alignment horizontal="right" vertical="center" wrapText="1"/>
    </xf>
    <xf numFmtId="9" fontId="4" fillId="0" borderId="0" xfId="0" applyNumberFormat="1" applyFont="1" applyAlignment="1">
      <alignment horizontal="right" vertical="center" wrapText="1"/>
    </xf>
    <xf numFmtId="9" fontId="4" fillId="0" borderId="8" xfId="0" applyNumberFormat="1" applyFont="1" applyBorder="1" applyAlignment="1">
      <alignment horizontal="right" vertical="center" wrapText="1"/>
    </xf>
    <xf numFmtId="166" fontId="4" fillId="0" borderId="8" xfId="0" applyNumberFormat="1" applyFont="1" applyBorder="1" applyAlignment="1">
      <alignment horizontal="right" vertical="center" wrapText="1"/>
    </xf>
    <xf numFmtId="1" fontId="15" fillId="0" borderId="7" xfId="0" applyNumberFormat="1" applyFont="1" applyBorder="1" applyAlignment="1">
      <alignment horizontal="right" vertical="center" wrapText="1"/>
    </xf>
    <xf numFmtId="0" fontId="15" fillId="0" borderId="9" xfId="0" applyFont="1" applyBorder="1" applyAlignment="1">
      <alignment horizontal="right" vertical="center" wrapText="1"/>
    </xf>
    <xf numFmtId="166" fontId="15" fillId="0" borderId="0" xfId="5" applyNumberFormat="1" applyFont="1" applyFill="1" applyBorder="1" applyAlignment="1">
      <alignment horizontal="right" vertical="center" wrapText="1"/>
    </xf>
    <xf numFmtId="166" fontId="15" fillId="0" borderId="8" xfId="5" applyNumberFormat="1" applyFont="1" applyFill="1" applyBorder="1" applyAlignment="1">
      <alignment horizontal="right" vertical="center" wrapText="1"/>
    </xf>
    <xf numFmtId="0" fontId="4" fillId="0" borderId="8" xfId="1" applyFont="1" applyBorder="1" applyAlignment="1">
      <alignment horizontal="right" vertical="center"/>
    </xf>
    <xf numFmtId="3" fontId="15" fillId="0" borderId="8" xfId="0" applyNumberFormat="1" applyFont="1" applyBorder="1" applyAlignment="1">
      <alignment horizontal="right" vertical="center" wrapText="1"/>
    </xf>
    <xf numFmtId="1" fontId="15" fillId="0" borderId="3" xfId="0" applyNumberFormat="1" applyFont="1" applyBorder="1" applyAlignment="1">
      <alignment horizontal="right" vertical="center" wrapText="1"/>
    </xf>
    <xf numFmtId="9" fontId="15" fillId="0" borderId="0" xfId="5" applyFont="1" applyFill="1" applyBorder="1" applyAlignment="1">
      <alignment horizontal="right" vertical="center" wrapText="1"/>
    </xf>
    <xf numFmtId="1" fontId="15" fillId="0" borderId="8" xfId="0" applyNumberFormat="1" applyFont="1" applyBorder="1" applyAlignment="1">
      <alignment horizontal="right" vertical="center" wrapText="1"/>
    </xf>
    <xf numFmtId="0" fontId="4" fillId="0" borderId="8" xfId="1" applyFont="1" applyBorder="1" applyAlignment="1">
      <alignment horizontal="right" vertical="center" wrapText="1"/>
    </xf>
    <xf numFmtId="1" fontId="15" fillId="0" borderId="0" xfId="0" applyNumberFormat="1" applyFont="1" applyFill="1" applyBorder="1" applyAlignment="1">
      <alignment horizontal="right" vertical="center" wrapText="1"/>
    </xf>
    <xf numFmtId="1" fontId="15" fillId="0" borderId="8" xfId="0" applyNumberFormat="1" applyFont="1" applyFill="1" applyBorder="1" applyAlignment="1">
      <alignment horizontal="right" vertical="center" wrapText="1"/>
    </xf>
    <xf numFmtId="1" fontId="4" fillId="0" borderId="11" xfId="1" applyNumberFormat="1" applyFont="1" applyBorder="1" applyAlignment="1">
      <alignment horizontal="right" vertical="center" wrapText="1"/>
    </xf>
    <xf numFmtId="0" fontId="8" fillId="0" borderId="0" xfId="0" applyFont="1" applyFill="1" applyAlignment="1">
      <alignment horizontal="right" wrapText="1"/>
    </xf>
    <xf numFmtId="0" fontId="7" fillId="0" borderId="12" xfId="0" applyFont="1" applyFill="1" applyBorder="1" applyAlignment="1">
      <alignment horizontal="right" vertical="center"/>
    </xf>
    <xf numFmtId="0" fontId="4" fillId="0" borderId="0" xfId="1" applyFont="1" applyFill="1"/>
    <xf numFmtId="166" fontId="5" fillId="0" borderId="83" xfId="0" applyNumberFormat="1" applyFont="1" applyBorder="1" applyAlignment="1">
      <alignment horizontal="right" vertical="center" wrapText="1"/>
    </xf>
    <xf numFmtId="166" fontId="5" fillId="0" borderId="89" xfId="0" applyNumberFormat="1" applyFont="1" applyBorder="1" applyAlignment="1">
      <alignment horizontal="right" vertical="center" wrapText="1"/>
    </xf>
    <xf numFmtId="9" fontId="5" fillId="0" borderId="84" xfId="0" applyNumberFormat="1" applyFont="1" applyBorder="1" applyAlignment="1">
      <alignment horizontal="right" vertical="center" wrapText="1"/>
    </xf>
    <xf numFmtId="166" fontId="5" fillId="0" borderId="84" xfId="0" applyNumberFormat="1" applyFont="1" applyBorder="1" applyAlignment="1">
      <alignment horizontal="right" vertical="center" wrapText="1"/>
    </xf>
    <xf numFmtId="167" fontId="5" fillId="0" borderId="85" xfId="0" applyNumberFormat="1" applyFont="1" applyBorder="1" applyAlignment="1">
      <alignment horizontal="right" vertical="center" wrapText="1"/>
    </xf>
    <xf numFmtId="0" fontId="2" fillId="0" borderId="24" xfId="1" applyFont="1" applyBorder="1" applyAlignment="1">
      <alignment vertical="center"/>
    </xf>
    <xf numFmtId="166" fontId="2" fillId="0" borderId="24" xfId="1" applyNumberFormat="1" applyFont="1" applyBorder="1" applyAlignment="1">
      <alignment horizontal="right" vertical="center"/>
    </xf>
    <xf numFmtId="9" fontId="2" fillId="0" borderId="14" xfId="1" quotePrefix="1" applyNumberFormat="1" applyFont="1" applyBorder="1" applyAlignment="1">
      <alignment horizontal="right" vertical="center"/>
    </xf>
    <xf numFmtId="0" fontId="2" fillId="0" borderId="13" xfId="1" applyFont="1" applyBorder="1" applyAlignment="1">
      <alignment horizontal="right" vertical="center"/>
    </xf>
    <xf numFmtId="167" fontId="2" fillId="0" borderId="13" xfId="1" applyNumberFormat="1" applyFont="1" applyBorder="1" applyAlignment="1">
      <alignment horizontal="right" vertical="center"/>
    </xf>
    <xf numFmtId="0" fontId="4" fillId="0" borderId="23" xfId="1" applyFont="1" applyBorder="1" applyAlignment="1">
      <alignment vertical="center" wrapText="1"/>
    </xf>
    <xf numFmtId="166" fontId="4" fillId="0" borderId="3" xfId="0" applyNumberFormat="1" applyFont="1" applyBorder="1" applyAlignment="1">
      <alignment horizontal="right" vertical="center" wrapText="1"/>
    </xf>
    <xf numFmtId="166" fontId="4" fillId="0" borderId="3" xfId="1" applyNumberFormat="1" applyFont="1" applyBorder="1" applyAlignment="1">
      <alignment horizontal="right" vertical="center"/>
    </xf>
    <xf numFmtId="9" fontId="4" fillId="0" borderId="7" xfId="1" quotePrefix="1" applyNumberFormat="1" applyFont="1" applyBorder="1" applyAlignment="1">
      <alignment horizontal="right" vertical="center"/>
    </xf>
    <xf numFmtId="167" fontId="4" fillId="0" borderId="3" xfId="1" applyNumberFormat="1" applyFont="1" applyBorder="1" applyAlignment="1">
      <alignment horizontal="right" vertical="center"/>
    </xf>
    <xf numFmtId="166" fontId="4" fillId="0" borderId="8" xfId="1" applyNumberFormat="1" applyFont="1" applyBorder="1" applyAlignment="1">
      <alignment horizontal="right" vertical="center"/>
    </xf>
    <xf numFmtId="9" fontId="4" fillId="0" borderId="7" xfId="1" applyNumberFormat="1" applyFont="1" applyBorder="1" applyAlignment="1">
      <alignment horizontal="right" vertical="center"/>
    </xf>
    <xf numFmtId="167" fontId="4" fillId="0" borderId="8" xfId="1" applyNumberFormat="1" applyFont="1" applyBorder="1" applyAlignment="1">
      <alignment horizontal="right" vertical="center"/>
    </xf>
    <xf numFmtId="166" fontId="4" fillId="0" borderId="8" xfId="1" applyNumberFormat="1" applyFont="1" applyBorder="1" applyAlignment="1">
      <alignment horizontal="right" vertical="center" wrapText="1"/>
    </xf>
    <xf numFmtId="0" fontId="4" fillId="0" borderId="23" xfId="1" applyFont="1" applyFill="1" applyBorder="1" applyAlignment="1">
      <alignment vertical="center" wrapText="1"/>
    </xf>
    <xf numFmtId="0" fontId="4" fillId="0" borderId="8" xfId="1" applyFont="1" applyBorder="1" applyAlignment="1">
      <alignment vertical="center" wrapText="1"/>
    </xf>
    <xf numFmtId="165" fontId="4" fillId="0" borderId="0" xfId="0" applyNumberFormat="1" applyFont="1" applyAlignment="1">
      <alignment horizontal="right" vertical="center" wrapText="1"/>
    </xf>
    <xf numFmtId="167" fontId="8" fillId="0" borderId="3" xfId="0" applyNumberFormat="1" applyFont="1" applyBorder="1" applyAlignment="1">
      <alignment horizontal="right" vertical="center" wrapText="1"/>
    </xf>
    <xf numFmtId="167" fontId="8" fillId="0" borderId="8" xfId="0" applyNumberFormat="1" applyFont="1" applyBorder="1" applyAlignment="1">
      <alignment horizontal="right" vertical="center" wrapText="1"/>
    </xf>
    <xf numFmtId="9" fontId="4" fillId="0" borderId="0" xfId="1" applyNumberFormat="1" applyFont="1" applyAlignment="1" applyProtection="1">
      <alignment horizontal="right" vertical="center" wrapText="1"/>
      <protection locked="0"/>
    </xf>
    <xf numFmtId="165" fontId="4" fillId="0" borderId="8" xfId="0" applyNumberFormat="1" applyFont="1" applyBorder="1" applyAlignment="1">
      <alignment horizontal="right" vertical="center" wrapText="1"/>
    </xf>
    <xf numFmtId="166" fontId="4" fillId="0" borderId="7" xfId="1" applyNumberFormat="1" applyFont="1" applyBorder="1" applyAlignment="1">
      <alignment horizontal="right" vertical="center" wrapText="1"/>
    </xf>
    <xf numFmtId="167" fontId="4" fillId="0" borderId="8" xfId="1" applyNumberFormat="1" applyFont="1" applyBorder="1" applyAlignment="1">
      <alignment horizontal="right" vertical="center" wrapText="1"/>
    </xf>
    <xf numFmtId="165" fontId="2" fillId="0" borderId="12" xfId="0" applyNumberFormat="1" applyFont="1" applyBorder="1" applyAlignment="1">
      <alignment horizontal="right" vertical="center" wrapText="1"/>
    </xf>
    <xf numFmtId="9" fontId="2" fillId="0" borderId="12" xfId="1" applyNumberFormat="1" applyFont="1" applyBorder="1" applyAlignment="1" applyProtection="1">
      <alignment horizontal="right" vertical="center" wrapText="1"/>
      <protection locked="0"/>
    </xf>
    <xf numFmtId="0" fontId="2" fillId="0" borderId="13" xfId="1" applyFont="1" applyBorder="1" applyAlignment="1">
      <alignment horizontal="right" vertical="center" wrapText="1"/>
    </xf>
    <xf numFmtId="167" fontId="7" fillId="0" borderId="13" xfId="0" applyNumberFormat="1" applyFont="1" applyBorder="1" applyAlignment="1">
      <alignment horizontal="right" vertical="center" wrapText="1"/>
    </xf>
    <xf numFmtId="166" fontId="8" fillId="0" borderId="0" xfId="0" applyNumberFormat="1" applyFont="1" applyAlignment="1">
      <alignment vertical="center" wrapText="1"/>
    </xf>
    <xf numFmtId="166" fontId="8" fillId="0" borderId="8" xfId="0" applyNumberFormat="1" applyFont="1" applyBorder="1" applyAlignment="1">
      <alignment vertical="center" wrapText="1"/>
    </xf>
    <xf numFmtId="167" fontId="8" fillId="0" borderId="23" xfId="0" applyNumberFormat="1" applyFont="1" applyBorder="1" applyAlignment="1">
      <alignment vertical="center" wrapText="1"/>
    </xf>
    <xf numFmtId="167" fontId="8" fillId="0" borderId="23" xfId="0" applyNumberFormat="1" applyFont="1" applyBorder="1" applyAlignment="1">
      <alignment horizontal="right" vertical="center" wrapText="1"/>
    </xf>
    <xf numFmtId="0" fontId="7" fillId="0" borderId="13" xfId="0" applyFont="1" applyBorder="1" applyAlignment="1">
      <alignment vertical="center" wrapText="1"/>
    </xf>
    <xf numFmtId="166" fontId="7" fillId="0" borderId="12" xfId="0" applyNumberFormat="1" applyFont="1" applyBorder="1" applyAlignment="1">
      <alignment vertical="center" wrapText="1"/>
    </xf>
    <xf numFmtId="166" fontId="7" fillId="0" borderId="13" xfId="0" applyNumberFormat="1" applyFont="1" applyBorder="1" applyAlignment="1">
      <alignment vertical="center" wrapText="1"/>
    </xf>
    <xf numFmtId="167" fontId="7" fillId="0" borderId="24" xfId="0" applyNumberFormat="1" applyFont="1" applyFill="1" applyBorder="1" applyAlignment="1">
      <alignment horizontal="right" vertical="center" wrapText="1"/>
    </xf>
    <xf numFmtId="0" fontId="15" fillId="0" borderId="3" xfId="0" applyFont="1" applyBorder="1" applyAlignment="1">
      <alignment horizontal="right" vertical="center" wrapText="1"/>
    </xf>
    <xf numFmtId="167" fontId="15" fillId="0" borderId="3" xfId="0" applyNumberFormat="1" applyFont="1" applyBorder="1" applyAlignment="1">
      <alignment horizontal="right" vertical="center" wrapText="1"/>
    </xf>
    <xf numFmtId="167" fontId="15" fillId="0" borderId="8" xfId="0" applyNumberFormat="1" applyFont="1" applyBorder="1" applyAlignment="1">
      <alignment horizontal="right" vertical="center" wrapText="1"/>
    </xf>
    <xf numFmtId="9" fontId="5" fillId="0" borderId="12" xfId="0" applyNumberFormat="1" applyFont="1" applyBorder="1" applyAlignment="1">
      <alignment horizontal="right" vertical="center" wrapText="1"/>
    </xf>
    <xf numFmtId="0" fontId="5" fillId="0" borderId="13" xfId="0" applyFont="1" applyBorder="1" applyAlignment="1">
      <alignment horizontal="right" vertical="center" wrapText="1"/>
    </xf>
    <xf numFmtId="167" fontId="5" fillId="0" borderId="13" xfId="0" applyNumberFormat="1" applyFont="1" applyBorder="1" applyAlignment="1">
      <alignment horizontal="right" vertical="center" wrapText="1"/>
    </xf>
    <xf numFmtId="166" fontId="8" fillId="0" borderId="8" xfId="0" applyNumberFormat="1" applyFont="1" applyBorder="1" applyAlignment="1">
      <alignment horizontal="right" vertical="center"/>
    </xf>
    <xf numFmtId="9" fontId="8" fillId="0" borderId="0" xfId="5" applyFont="1" applyBorder="1" applyAlignment="1">
      <alignment horizontal="right" vertical="center"/>
    </xf>
    <xf numFmtId="0" fontId="8" fillId="0" borderId="3" xfId="0" applyFont="1" applyBorder="1" applyAlignment="1">
      <alignment horizontal="right" vertical="center"/>
    </xf>
    <xf numFmtId="167" fontId="8" fillId="0" borderId="8" xfId="0" applyNumberFormat="1" applyFont="1" applyBorder="1" applyAlignment="1">
      <alignment horizontal="right" vertical="center"/>
    </xf>
    <xf numFmtId="0" fontId="8" fillId="0" borderId="8" xfId="0" applyFont="1" applyBorder="1" applyAlignment="1">
      <alignment horizontal="right" vertical="center"/>
    </xf>
    <xf numFmtId="0" fontId="4" fillId="0" borderId="21" xfId="1" applyFont="1" applyBorder="1" applyAlignment="1">
      <alignment vertical="center" wrapText="1"/>
    </xf>
    <xf numFmtId="166" fontId="8" fillId="0" borderId="10" xfId="0" applyNumberFormat="1" applyFont="1" applyBorder="1" applyAlignment="1">
      <alignment horizontal="right" vertical="center"/>
    </xf>
    <xf numFmtId="166" fontId="8" fillId="0" borderId="11" xfId="0" applyNumberFormat="1" applyFont="1" applyBorder="1" applyAlignment="1">
      <alignment horizontal="right" vertical="center"/>
    </xf>
    <xf numFmtId="9" fontId="8" fillId="0" borderId="10" xfId="5" applyFont="1" applyBorder="1" applyAlignment="1">
      <alignment horizontal="right" vertical="center"/>
    </xf>
    <xf numFmtId="0" fontId="8" fillId="0" borderId="11" xfId="0" applyFont="1" applyBorder="1" applyAlignment="1">
      <alignment horizontal="right" vertical="center"/>
    </xf>
    <xf numFmtId="167" fontId="8" fillId="0" borderId="11" xfId="0" applyNumberFormat="1" applyFont="1" applyBorder="1" applyAlignment="1">
      <alignment horizontal="right" vertical="center"/>
    </xf>
    <xf numFmtId="0" fontId="2" fillId="0" borderId="21" xfId="1" applyFont="1" applyBorder="1" applyAlignment="1">
      <alignment vertical="center"/>
    </xf>
    <xf numFmtId="166" fontId="5" fillId="0" borderId="24" xfId="0" applyNumberFormat="1" applyFont="1" applyBorder="1" applyAlignment="1">
      <alignment horizontal="right" vertical="center" wrapText="1"/>
    </xf>
    <xf numFmtId="167" fontId="48" fillId="0" borderId="24" xfId="0" applyNumberFormat="1" applyFont="1" applyBorder="1" applyAlignment="1">
      <alignment horizontal="right" vertical="center" wrapText="1"/>
    </xf>
    <xf numFmtId="166" fontId="4" fillId="0" borderId="23" xfId="1" applyNumberFormat="1" applyFont="1" applyBorder="1" applyAlignment="1">
      <alignment vertical="center" wrapText="1"/>
    </xf>
    <xf numFmtId="9" fontId="4" fillId="0" borderId="2" xfId="1" applyNumberFormat="1" applyFont="1" applyBorder="1" applyAlignment="1">
      <alignment horizontal="right" vertical="center"/>
    </xf>
    <xf numFmtId="9" fontId="4" fillId="0" borderId="0" xfId="1" applyNumberFormat="1" applyFont="1" applyAlignment="1">
      <alignment horizontal="right" vertical="center"/>
    </xf>
    <xf numFmtId="9" fontId="4" fillId="0" borderId="0" xfId="1" applyNumberFormat="1" applyFont="1" applyAlignment="1" applyProtection="1">
      <alignment horizontal="right" vertical="center"/>
      <protection locked="0"/>
    </xf>
    <xf numFmtId="166" fontId="4" fillId="0" borderId="23" xfId="1" applyNumberFormat="1" applyFont="1" applyBorder="1" applyAlignment="1">
      <alignment horizontal="right" vertical="center" wrapText="1"/>
    </xf>
    <xf numFmtId="166" fontId="4" fillId="0" borderId="8" xfId="1" applyNumberFormat="1" applyFont="1" applyBorder="1" applyAlignment="1">
      <alignment vertical="center" wrapText="1"/>
    </xf>
    <xf numFmtId="0" fontId="53" fillId="0" borderId="0" xfId="6" applyFont="1"/>
    <xf numFmtId="9" fontId="15" fillId="0" borderId="0" xfId="0" applyNumberFormat="1" applyFont="1" applyFill="1" applyAlignment="1">
      <alignment horizontal="right" vertical="center" wrapText="1"/>
    </xf>
    <xf numFmtId="0" fontId="15" fillId="0" borderId="8" xfId="0" applyFont="1" applyFill="1" applyBorder="1" applyAlignment="1">
      <alignment horizontal="right" vertical="center" wrapText="1"/>
    </xf>
    <xf numFmtId="167" fontId="15" fillId="0" borderId="8" xfId="0" applyNumberFormat="1" applyFont="1" applyFill="1" applyBorder="1" applyAlignment="1">
      <alignment horizontal="right" vertical="center" wrapText="1"/>
    </xf>
    <xf numFmtId="0" fontId="8" fillId="0" borderId="0" xfId="0" applyFont="1" applyFill="1" applyAlignment="1">
      <alignment vertical="center"/>
    </xf>
    <xf numFmtId="0" fontId="54" fillId="0" borderId="0" xfId="0" applyFont="1" applyAlignment="1">
      <alignment vertical="center"/>
    </xf>
    <xf numFmtId="9" fontId="2" fillId="0" borderId="98" xfId="1" applyNumberFormat="1" applyFont="1" applyBorder="1" applyAlignment="1">
      <alignment horizontal="center"/>
    </xf>
    <xf numFmtId="0" fontId="7" fillId="0" borderId="24" xfId="0" applyFont="1" applyFill="1" applyBorder="1" applyAlignment="1">
      <alignment horizontal="center" vertical="center" wrapText="1"/>
    </xf>
    <xf numFmtId="3" fontId="15" fillId="0" borderId="0" xfId="0" applyNumberFormat="1" applyFont="1" applyFill="1" applyAlignment="1">
      <alignment horizontal="right" vertical="center"/>
    </xf>
    <xf numFmtId="3" fontId="8" fillId="0" borderId="0" xfId="0" applyNumberFormat="1" applyFont="1" applyFill="1" applyAlignment="1">
      <alignment horizontal="right" vertical="center"/>
    </xf>
    <xf numFmtId="0" fontId="0" fillId="0" borderId="0" xfId="0" applyFill="1" applyAlignment="1">
      <alignment vertical="center"/>
    </xf>
    <xf numFmtId="0" fontId="0" fillId="0" borderId="0" xfId="0" applyFill="1" applyBorder="1" applyAlignment="1">
      <alignment vertical="center"/>
    </xf>
    <xf numFmtId="171" fontId="0" fillId="0" borderId="0" xfId="0" applyNumberFormat="1" applyFill="1" applyBorder="1" applyAlignment="1">
      <alignment horizontal="right" vertical="center"/>
    </xf>
    <xf numFmtId="4" fontId="8" fillId="0" borderId="40" xfId="0" quotePrefix="1" applyNumberFormat="1" applyFont="1" applyBorder="1" applyAlignment="1">
      <alignment horizontal="right" vertical="center"/>
    </xf>
    <xf numFmtId="3" fontId="8" fillId="0" borderId="0" xfId="0" applyNumberFormat="1" applyFont="1" applyBorder="1" applyAlignment="1">
      <alignment horizontal="right" vertical="center"/>
    </xf>
    <xf numFmtId="4" fontId="8" fillId="0" borderId="0" xfId="0" applyNumberFormat="1" applyFont="1" applyBorder="1" applyAlignment="1">
      <alignment horizontal="right" vertical="center"/>
    </xf>
    <xf numFmtId="4" fontId="44" fillId="0" borderId="0" xfId="0" applyNumberFormat="1" applyFont="1" applyBorder="1" applyAlignment="1">
      <alignment horizontal="right" vertical="center"/>
    </xf>
    <xf numFmtId="4" fontId="44" fillId="0" borderId="46" xfId="0" applyNumberFormat="1" applyFont="1" applyBorder="1" applyAlignment="1">
      <alignment horizontal="right" vertical="center"/>
    </xf>
    <xf numFmtId="4" fontId="8" fillId="0" borderId="64" xfId="0" quotePrefix="1" applyNumberFormat="1" applyFont="1" applyBorder="1" applyAlignment="1">
      <alignment horizontal="right" vertical="center"/>
    </xf>
    <xf numFmtId="0" fontId="55" fillId="0" borderId="0" xfId="0" applyFont="1" applyFill="1" applyBorder="1" applyAlignment="1">
      <alignment horizontal="center" vertical="center" wrapText="1"/>
    </xf>
    <xf numFmtId="4" fontId="8" fillId="0" borderId="0" xfId="0" applyNumberFormat="1" applyFont="1" applyFill="1" applyBorder="1" applyAlignment="1">
      <alignment horizontal="right" vertical="center"/>
    </xf>
    <xf numFmtId="0" fontId="55" fillId="0" borderId="0" xfId="0" applyFont="1" applyFill="1" applyBorder="1" applyAlignment="1">
      <alignment vertical="center" wrapText="1"/>
    </xf>
    <xf numFmtId="0" fontId="7" fillId="0" borderId="11" xfId="0" applyFont="1" applyBorder="1" applyAlignment="1">
      <alignment horizontal="center" vertical="center"/>
    </xf>
    <xf numFmtId="0" fontId="8" fillId="0" borderId="48" xfId="0" applyFont="1" applyBorder="1" applyAlignment="1">
      <alignment horizontal="right" vertical="center"/>
    </xf>
    <xf numFmtId="0" fontId="7" fillId="0" borderId="24" xfId="0" applyFont="1" applyBorder="1" applyAlignment="1">
      <alignment horizontal="right" vertical="center"/>
    </xf>
    <xf numFmtId="0" fontId="7" fillId="0" borderId="62" xfId="0" applyFont="1" applyBorder="1" applyAlignment="1">
      <alignment horizontal="right" vertical="center"/>
    </xf>
    <xf numFmtId="0" fontId="8" fillId="0" borderId="62" xfId="0" applyFont="1" applyBorder="1" applyAlignment="1">
      <alignment horizontal="right" vertical="center"/>
    </xf>
    <xf numFmtId="0" fontId="8" fillId="0" borderId="63" xfId="0" applyFont="1" applyBorder="1" applyAlignment="1">
      <alignment horizontal="right" vertical="center"/>
    </xf>
    <xf numFmtId="0" fontId="7" fillId="0" borderId="15" xfId="0" applyFont="1" applyFill="1" applyBorder="1" applyAlignment="1">
      <alignment horizontal="center" wrapText="1"/>
    </xf>
    <xf numFmtId="0" fontId="15" fillId="0" borderId="73" xfId="0" applyFont="1" applyBorder="1" applyAlignment="1">
      <alignment horizontal="right"/>
    </xf>
    <xf numFmtId="0" fontId="7" fillId="5" borderId="41" xfId="0" applyFont="1" applyFill="1" applyBorder="1" applyAlignment="1">
      <alignment horizontal="center" vertical="center"/>
    </xf>
    <xf numFmtId="0" fontId="7" fillId="5" borderId="42" xfId="0" applyFont="1" applyFill="1" applyBorder="1" applyAlignment="1">
      <alignment horizontal="center" vertical="center"/>
    </xf>
    <xf numFmtId="0" fontId="7" fillId="5" borderId="47" xfId="0" applyFont="1" applyFill="1" applyBorder="1" applyAlignment="1">
      <alignment horizontal="center" vertical="center"/>
    </xf>
    <xf numFmtId="0" fontId="7" fillId="5" borderId="43" xfId="0" applyFont="1" applyFill="1" applyBorder="1" applyAlignment="1">
      <alignment horizontal="center" vertical="center"/>
    </xf>
    <xf numFmtId="0" fontId="7" fillId="0" borderId="49"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8" fillId="0" borderId="44" xfId="0" applyFont="1" applyBorder="1" applyAlignment="1">
      <alignment vertical="center"/>
    </xf>
    <xf numFmtId="0" fontId="8" fillId="0" borderId="0" xfId="0" applyFont="1" applyBorder="1" applyAlignment="1">
      <alignment vertical="center"/>
    </xf>
    <xf numFmtId="0" fontId="8" fillId="0" borderId="8" xfId="0" applyFont="1" applyBorder="1" applyAlignment="1">
      <alignment vertical="center"/>
    </xf>
    <xf numFmtId="0" fontId="8" fillId="0" borderId="44" xfId="0" applyFont="1" applyBorder="1" applyAlignment="1">
      <alignment vertical="center" wrapText="1"/>
    </xf>
    <xf numFmtId="0" fontId="8" fillId="0" borderId="0" xfId="0" applyFont="1" applyBorder="1" applyAlignment="1">
      <alignment vertical="center" wrapText="1"/>
    </xf>
    <xf numFmtId="0" fontId="8" fillId="0" borderId="8" xfId="0" applyFont="1" applyBorder="1" applyAlignment="1">
      <alignment vertical="center" wrapText="1"/>
    </xf>
    <xf numFmtId="0" fontId="8" fillId="0" borderId="45" xfId="0" applyFont="1" applyBorder="1" applyAlignment="1">
      <alignment vertical="center"/>
    </xf>
    <xf numFmtId="0" fontId="8" fillId="0" borderId="46" xfId="0" applyFont="1" applyBorder="1" applyAlignment="1">
      <alignment vertical="center"/>
    </xf>
    <xf numFmtId="0" fontId="8" fillId="0" borderId="48" xfId="0" applyFont="1" applyBorder="1" applyAlignment="1">
      <alignment vertical="center"/>
    </xf>
    <xf numFmtId="0" fontId="7" fillId="6" borderId="76" xfId="0" applyFont="1" applyFill="1" applyBorder="1" applyAlignment="1">
      <alignment horizontal="center" vertical="center"/>
    </xf>
    <xf numFmtId="0" fontId="7" fillId="6" borderId="78" xfId="0" applyFont="1" applyFill="1" applyBorder="1" applyAlignment="1">
      <alignment horizontal="center" vertical="center"/>
    </xf>
    <xf numFmtId="0" fontId="7" fillId="0" borderId="67" xfId="0" applyFont="1" applyFill="1" applyBorder="1" applyAlignment="1">
      <alignment horizontal="center" vertical="center"/>
    </xf>
    <xf numFmtId="0" fontId="7" fillId="0" borderId="99" xfId="0" applyFont="1" applyFill="1" applyBorder="1" applyAlignment="1">
      <alignment horizontal="center" vertical="center"/>
    </xf>
    <xf numFmtId="0" fontId="7" fillId="0" borderId="68" xfId="0" applyFont="1" applyFill="1" applyBorder="1" applyAlignment="1">
      <alignment horizontal="center" vertical="center"/>
    </xf>
    <xf numFmtId="0" fontId="7" fillId="6" borderId="77" xfId="0" applyFont="1" applyFill="1" applyBorder="1" applyAlignment="1">
      <alignment horizontal="center" vertical="center"/>
    </xf>
    <xf numFmtId="0" fontId="2" fillId="3" borderId="9" xfId="1" applyFont="1" applyFill="1" applyBorder="1" applyAlignment="1">
      <alignment horizontal="center"/>
    </xf>
    <xf numFmtId="0" fontId="2" fillId="3" borderId="10" xfId="1" applyFont="1" applyFill="1" applyBorder="1" applyAlignment="1">
      <alignment horizontal="center"/>
    </xf>
    <xf numFmtId="0" fontId="2" fillId="3" borderId="11" xfId="1" applyFont="1" applyFill="1" applyBorder="1" applyAlignment="1">
      <alignment horizontal="center"/>
    </xf>
    <xf numFmtId="0" fontId="2" fillId="0" borderId="14" xfId="1" applyFont="1" applyBorder="1" applyAlignment="1">
      <alignment horizontal="center"/>
    </xf>
    <xf numFmtId="0" fontId="2" fillId="0" borderId="12" xfId="1" applyFont="1" applyBorder="1" applyAlignment="1">
      <alignment horizontal="center"/>
    </xf>
    <xf numFmtId="0" fontId="2" fillId="0" borderId="13" xfId="1" applyFont="1" applyBorder="1" applyAlignment="1">
      <alignment horizontal="center"/>
    </xf>
    <xf numFmtId="0" fontId="2" fillId="0" borderId="0" xfId="1" applyFont="1" applyBorder="1" applyAlignment="1">
      <alignment horizontal="center" vertical="center"/>
    </xf>
    <xf numFmtId="0" fontId="2" fillId="0" borderId="5" xfId="1" applyFont="1" applyBorder="1" applyAlignment="1">
      <alignment horizontal="center"/>
    </xf>
    <xf numFmtId="0" fontId="2" fillId="0" borderId="7" xfId="1" applyFont="1" applyBorder="1" applyAlignment="1">
      <alignment horizontal="center" vertical="center"/>
    </xf>
    <xf numFmtId="0" fontId="2" fillId="0" borderId="0" xfId="1" applyFont="1" applyAlignment="1">
      <alignment horizontal="center" vertical="center"/>
    </xf>
    <xf numFmtId="0" fontId="2" fillId="0" borderId="4" xfId="1" applyFont="1" applyBorder="1" applyAlignment="1">
      <alignment horizontal="center"/>
    </xf>
    <xf numFmtId="0" fontId="2" fillId="3" borderId="16" xfId="1" applyFont="1" applyFill="1" applyBorder="1" applyAlignment="1">
      <alignment horizontal="center"/>
    </xf>
    <xf numFmtId="0" fontId="2" fillId="3" borderId="17" xfId="1" applyFont="1" applyFill="1" applyBorder="1" applyAlignment="1">
      <alignment horizontal="center"/>
    </xf>
    <xf numFmtId="0" fontId="2" fillId="3" borderId="18" xfId="1" applyFont="1" applyFill="1" applyBorder="1" applyAlignment="1">
      <alignment horizontal="center"/>
    </xf>
    <xf numFmtId="0" fontId="7" fillId="0" borderId="4" xfId="0" applyFont="1" applyBorder="1" applyAlignment="1">
      <alignment horizontal="center"/>
    </xf>
    <xf numFmtId="0" fontId="7" fillId="0" borderId="5" xfId="0" applyFont="1" applyBorder="1" applyAlignment="1">
      <alignment horizontal="center"/>
    </xf>
    <xf numFmtId="0" fontId="7" fillId="3" borderId="16" xfId="0" applyFont="1" applyFill="1" applyBorder="1" applyAlignment="1">
      <alignment horizontal="center"/>
    </xf>
    <xf numFmtId="0" fontId="7" fillId="3" borderId="17" xfId="0" applyFont="1" applyFill="1" applyBorder="1" applyAlignment="1">
      <alignment horizontal="center"/>
    </xf>
    <xf numFmtId="0" fontId="7" fillId="3" borderId="15" xfId="0" applyFont="1" applyFill="1" applyBorder="1" applyAlignment="1">
      <alignment horizontal="center"/>
    </xf>
    <xf numFmtId="0" fontId="7" fillId="3" borderId="18" xfId="0" applyFont="1" applyFill="1" applyBorder="1" applyAlignment="1">
      <alignment horizontal="center"/>
    </xf>
    <xf numFmtId="0" fontId="7" fillId="3" borderId="21" xfId="0" applyFont="1" applyFill="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3" borderId="16" xfId="0" applyFont="1" applyFill="1" applyBorder="1" applyAlignment="1">
      <alignment horizontal="center"/>
    </xf>
    <xf numFmtId="0" fontId="2" fillId="3" borderId="17" xfId="0" applyFont="1" applyFill="1" applyBorder="1" applyAlignment="1">
      <alignment horizontal="center"/>
    </xf>
    <xf numFmtId="0" fontId="7" fillId="0" borderId="0" xfId="0" applyFont="1" applyAlignment="1">
      <alignment horizontal="center"/>
    </xf>
    <xf numFmtId="9" fontId="7" fillId="0" borderId="0" xfId="0" applyNumberFormat="1" applyFont="1" applyAlignment="1">
      <alignment horizontal="center"/>
    </xf>
    <xf numFmtId="9" fontId="7" fillId="0" borderId="8" xfId="0" applyNumberFormat="1" applyFont="1" applyBorder="1" applyAlignment="1">
      <alignment horizontal="center"/>
    </xf>
    <xf numFmtId="49" fontId="7" fillId="0" borderId="0" xfId="0" applyNumberFormat="1" applyFont="1" applyAlignment="1">
      <alignment horizontal="center"/>
    </xf>
    <xf numFmtId="0" fontId="7" fillId="0" borderId="0" xfId="0" applyFont="1" applyAlignment="1">
      <alignment horizontal="center" vertical="center"/>
    </xf>
    <xf numFmtId="0" fontId="7" fillId="0" borderId="8" xfId="0" applyFont="1" applyBorder="1" applyAlignment="1">
      <alignment horizontal="center"/>
    </xf>
    <xf numFmtId="0" fontId="10" fillId="0" borderId="15" xfId="0" applyFont="1" applyBorder="1" applyAlignment="1">
      <alignment horizontal="center" wrapText="1"/>
    </xf>
    <xf numFmtId="0" fontId="10" fillId="0" borderId="19" xfId="0" applyFont="1" applyBorder="1" applyAlignment="1">
      <alignment horizontal="center" wrapText="1"/>
    </xf>
    <xf numFmtId="0" fontId="10" fillId="0" borderId="22" xfId="0" applyFont="1" applyBorder="1" applyAlignment="1">
      <alignment horizontal="center" wrapText="1"/>
    </xf>
    <xf numFmtId="49" fontId="7" fillId="0" borderId="0" xfId="0" applyNumberFormat="1" applyFont="1" applyFill="1" applyAlignment="1">
      <alignment horizontal="center"/>
    </xf>
    <xf numFmtId="0" fontId="7" fillId="0" borderId="0" xfId="0" applyFont="1" applyAlignment="1">
      <alignment horizontal="center" wrapText="1"/>
    </xf>
    <xf numFmtId="0" fontId="7" fillId="0" borderId="8" xfId="0" applyFont="1" applyBorder="1" applyAlignment="1">
      <alignment horizontal="center" wrapText="1"/>
    </xf>
    <xf numFmtId="9" fontId="7" fillId="0" borderId="0" xfId="0" applyNumberFormat="1" applyFont="1" applyAlignment="1">
      <alignment horizontal="center" wrapText="1"/>
    </xf>
    <xf numFmtId="9" fontId="7" fillId="0" borderId="8" xfId="0" applyNumberFormat="1" applyFont="1" applyBorder="1" applyAlignment="1">
      <alignment horizontal="center" wrapText="1"/>
    </xf>
    <xf numFmtId="0" fontId="10" fillId="0" borderId="0" xfId="0" applyFont="1" applyAlignment="1">
      <alignment horizontal="center" vertical="center"/>
    </xf>
    <xf numFmtId="0" fontId="10" fillId="0" borderId="0" xfId="0" applyFont="1" applyAlignment="1">
      <alignment horizontal="center"/>
    </xf>
    <xf numFmtId="0" fontId="10" fillId="0" borderId="15" xfId="0" applyFont="1" applyBorder="1" applyAlignment="1">
      <alignment horizontal="center"/>
    </xf>
    <xf numFmtId="0" fontId="10" fillId="0" borderId="19" xfId="0" applyFont="1" applyBorder="1" applyAlignment="1">
      <alignment horizontal="center"/>
    </xf>
    <xf numFmtId="0" fontId="10" fillId="0" borderId="22" xfId="0" applyFont="1" applyBorder="1" applyAlignment="1">
      <alignment horizontal="center"/>
    </xf>
    <xf numFmtId="9" fontId="7" fillId="0" borderId="0" xfId="0" applyNumberFormat="1" applyFont="1" applyFill="1" applyAlignment="1">
      <alignment horizontal="center"/>
    </xf>
    <xf numFmtId="9" fontId="7" fillId="0" borderId="8" xfId="0" applyNumberFormat="1" applyFont="1" applyFill="1" applyBorder="1" applyAlignment="1">
      <alignment horizontal="center"/>
    </xf>
    <xf numFmtId="0" fontId="7" fillId="0" borderId="0" xfId="0" applyFont="1" applyFill="1" applyAlignment="1">
      <alignment horizontal="center" vertical="center"/>
    </xf>
    <xf numFmtId="0" fontId="7" fillId="0" borderId="0" xfId="0" applyFont="1" applyFill="1" applyAlignment="1">
      <alignment horizontal="center"/>
    </xf>
    <xf numFmtId="0" fontId="7" fillId="0" borderId="8" xfId="0" applyFont="1" applyFill="1" applyBorder="1" applyAlignment="1">
      <alignment horizontal="center"/>
    </xf>
    <xf numFmtId="0" fontId="10" fillId="0" borderId="7" xfId="0" applyFont="1" applyFill="1" applyBorder="1" applyAlignment="1">
      <alignment horizontal="center"/>
    </xf>
    <xf numFmtId="0" fontId="10" fillId="0" borderId="0" xfId="0" applyFont="1" applyFill="1" applyAlignment="1">
      <alignment horizontal="center"/>
    </xf>
    <xf numFmtId="0" fontId="10" fillId="0" borderId="8" xfId="0" applyFont="1" applyFill="1" applyBorder="1" applyAlignment="1">
      <alignment horizontal="center"/>
    </xf>
    <xf numFmtId="0" fontId="10" fillId="0" borderId="8" xfId="0" applyFont="1" applyBorder="1" applyAlignment="1">
      <alignment horizontal="center"/>
    </xf>
    <xf numFmtId="0" fontId="12" fillId="0" borderId="15" xfId="1" applyFont="1" applyBorder="1" applyAlignment="1">
      <alignment horizontal="center"/>
    </xf>
    <xf numFmtId="0" fontId="12" fillId="0" borderId="19" xfId="1" applyFont="1" applyBorder="1" applyAlignment="1">
      <alignment horizontal="center"/>
    </xf>
    <xf numFmtId="0" fontId="12" fillId="0" borderId="0" xfId="1" applyFont="1" applyBorder="1" applyAlignment="1">
      <alignment horizontal="center"/>
    </xf>
    <xf numFmtId="166" fontId="12" fillId="0" borderId="15" xfId="1" applyNumberFormat="1" applyFont="1" applyFill="1" applyBorder="1" applyAlignment="1">
      <alignment horizontal="center"/>
    </xf>
    <xf numFmtId="166" fontId="12" fillId="0" borderId="19" xfId="1" applyNumberFormat="1" applyFont="1" applyFill="1" applyBorder="1" applyAlignment="1">
      <alignment horizontal="center"/>
    </xf>
    <xf numFmtId="0" fontId="12" fillId="0" borderId="22" xfId="1" applyFont="1" applyFill="1" applyBorder="1" applyAlignment="1">
      <alignment horizontal="center"/>
    </xf>
    <xf numFmtId="0" fontId="12" fillId="0" borderId="15" xfId="1" applyFont="1" applyFill="1" applyBorder="1" applyAlignment="1">
      <alignment horizontal="center"/>
    </xf>
    <xf numFmtId="0" fontId="12" fillId="0" borderId="19" xfId="1" applyFont="1" applyFill="1" applyBorder="1" applyAlignment="1">
      <alignment horizont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2" xfId="1" applyFont="1" applyBorder="1" applyAlignment="1">
      <alignment horizontal="center"/>
    </xf>
    <xf numFmtId="0" fontId="2" fillId="0" borderId="3" xfId="1" applyFont="1" applyBorder="1" applyAlignment="1">
      <alignment horizontal="center"/>
    </xf>
    <xf numFmtId="0" fontId="2" fillId="0" borderId="7" xfId="1" applyFont="1" applyBorder="1" applyAlignment="1">
      <alignment horizontal="center"/>
    </xf>
    <xf numFmtId="0" fontId="2" fillId="0" borderId="0" xfId="1" applyFont="1" applyBorder="1" applyAlignment="1">
      <alignment horizontal="center"/>
    </xf>
    <xf numFmtId="0" fontId="2" fillId="0" borderId="8" xfId="1" applyFont="1" applyBorder="1" applyAlignment="1">
      <alignment horizontal="center"/>
    </xf>
    <xf numFmtId="0" fontId="2" fillId="0" borderId="6" xfId="1" applyFont="1" applyBorder="1" applyAlignment="1">
      <alignment horizontal="center"/>
    </xf>
    <xf numFmtId="0" fontId="2" fillId="0" borderId="1"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2" xfId="1" applyFont="1" applyFill="1" applyBorder="1" applyAlignment="1">
      <alignment horizontal="center"/>
    </xf>
    <xf numFmtId="0" fontId="2" fillId="0" borderId="3" xfId="1" applyFont="1" applyFill="1" applyBorder="1" applyAlignment="1">
      <alignment horizontal="center"/>
    </xf>
    <xf numFmtId="0" fontId="2" fillId="0" borderId="7" xfId="1" applyFont="1" applyFill="1" applyBorder="1" applyAlignment="1">
      <alignment horizontal="center"/>
    </xf>
    <xf numFmtId="0" fontId="2" fillId="0" borderId="0" xfId="1" applyFont="1" applyFill="1" applyBorder="1" applyAlignment="1">
      <alignment horizontal="center"/>
    </xf>
    <xf numFmtId="0" fontId="2" fillId="0" borderId="8" xfId="1" applyFont="1" applyFill="1" applyBorder="1" applyAlignment="1">
      <alignment horizontal="center"/>
    </xf>
    <xf numFmtId="0" fontId="2" fillId="0" borderId="4" xfId="1" applyFont="1" applyFill="1" applyBorder="1" applyAlignment="1">
      <alignment horizontal="center"/>
    </xf>
    <xf numFmtId="0" fontId="2" fillId="0" borderId="5" xfId="1" applyFont="1" applyFill="1" applyBorder="1" applyAlignment="1">
      <alignment horizontal="center"/>
    </xf>
    <xf numFmtId="0" fontId="2" fillId="0" borderId="6" xfId="1" applyFont="1" applyFill="1" applyBorder="1" applyAlignment="1">
      <alignment horizontal="center"/>
    </xf>
    <xf numFmtId="0" fontId="12" fillId="0" borderId="0" xfId="1" applyFont="1" applyFill="1" applyBorder="1" applyAlignment="1">
      <alignment horizontal="center"/>
    </xf>
    <xf numFmtId="3" fontId="8" fillId="0" borderId="0" xfId="0" applyNumberFormat="1" applyFont="1" applyBorder="1" applyAlignment="1">
      <alignment horizontal="right"/>
    </xf>
    <xf numFmtId="3" fontId="8" fillId="0" borderId="2" xfId="0" applyNumberFormat="1" applyFont="1" applyFill="1" applyBorder="1" applyAlignment="1">
      <alignment horizontal="right"/>
    </xf>
    <xf numFmtId="0" fontId="2" fillId="0" borderId="0" xfId="1" applyFont="1" applyAlignment="1">
      <alignment horizontal="center"/>
    </xf>
    <xf numFmtId="0" fontId="12" fillId="0" borderId="0" xfId="1" applyFont="1" applyAlignment="1">
      <alignment horizontal="center"/>
    </xf>
    <xf numFmtId="166" fontId="12" fillId="0" borderId="15" xfId="1" applyNumberFormat="1" applyFont="1" applyBorder="1" applyAlignment="1">
      <alignment horizontal="center"/>
    </xf>
    <xf numFmtId="166" fontId="12" fillId="0" borderId="19" xfId="1" applyNumberFormat="1" applyFont="1" applyBorder="1" applyAlignment="1">
      <alignment horizontal="center"/>
    </xf>
    <xf numFmtId="0" fontId="12" fillId="0" borderId="22" xfId="1" applyFont="1" applyBorder="1" applyAlignment="1">
      <alignment horizontal="center"/>
    </xf>
    <xf numFmtId="166" fontId="12" fillId="0" borderId="0" xfId="1" applyNumberFormat="1" applyFont="1" applyAlignment="1">
      <alignment horizontal="center"/>
    </xf>
    <xf numFmtId="166" fontId="12" fillId="0" borderId="8" xfId="1" applyNumberFormat="1" applyFont="1" applyBorder="1" applyAlignment="1">
      <alignment horizontal="center"/>
    </xf>
    <xf numFmtId="0" fontId="12" fillId="0" borderId="7" xfId="1" applyFont="1" applyBorder="1" applyAlignment="1">
      <alignment horizontal="center"/>
    </xf>
    <xf numFmtId="0" fontId="12" fillId="0" borderId="8" xfId="1" applyFont="1" applyBorder="1" applyAlignment="1">
      <alignment horizontal="center"/>
    </xf>
    <xf numFmtId="0" fontId="5" fillId="0" borderId="4" xfId="1" applyFont="1" applyBorder="1" applyAlignment="1">
      <alignment horizontal="center"/>
    </xf>
    <xf numFmtId="0" fontId="7" fillId="0" borderId="1" xfId="0" applyFont="1" applyBorder="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0" fontId="7" fillId="0" borderId="7" xfId="0" applyFont="1" applyBorder="1" applyAlignment="1">
      <alignment horizontal="center"/>
    </xf>
    <xf numFmtId="0" fontId="7" fillId="0" borderId="9" xfId="0" applyFont="1" applyBorder="1" applyAlignment="1">
      <alignment horizontal="center"/>
    </xf>
    <xf numFmtId="0" fontId="7" fillId="0" borderId="10" xfId="0" applyFont="1" applyBorder="1" applyAlignment="1">
      <alignment horizontal="center"/>
    </xf>
    <xf numFmtId="0" fontId="7" fillId="0" borderId="11" xfId="0" applyFont="1" applyBorder="1" applyAlignment="1">
      <alignment horizontal="center"/>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2" fillId="0" borderId="16" xfId="1" applyFont="1" applyBorder="1" applyAlignment="1">
      <alignment horizontal="center"/>
    </xf>
    <xf numFmtId="0" fontId="2" fillId="0" borderId="17" xfId="1" applyFont="1" applyBorder="1" applyAlignment="1">
      <alignment horizontal="center"/>
    </xf>
    <xf numFmtId="0" fontId="2" fillId="0" borderId="18" xfId="1" applyFont="1" applyBorder="1" applyAlignment="1">
      <alignment horizontal="center"/>
    </xf>
    <xf numFmtId="0" fontId="2" fillId="0" borderId="4" xfId="1" applyFont="1" applyBorder="1" applyAlignment="1">
      <alignment horizontal="center" wrapText="1"/>
    </xf>
    <xf numFmtId="0" fontId="2" fillId="0" borderId="5" xfId="1" applyFont="1" applyBorder="1" applyAlignment="1">
      <alignment horizontal="center" wrapText="1"/>
    </xf>
    <xf numFmtId="0" fontId="2" fillId="0" borderId="6" xfId="1" applyFont="1" applyBorder="1" applyAlignment="1">
      <alignment horizontal="center" wrapText="1"/>
    </xf>
    <xf numFmtId="0" fontId="2" fillId="0" borderId="19" xfId="1" applyFont="1" applyBorder="1" applyAlignment="1">
      <alignment horizontal="center"/>
    </xf>
    <xf numFmtId="0" fontId="7" fillId="0" borderId="0" xfId="0" applyFont="1" applyAlignment="1">
      <alignment horizontal="left" vertical="center" wrapText="1"/>
    </xf>
    <xf numFmtId="0" fontId="7" fillId="0" borderId="0" xfId="0" applyFont="1" applyBorder="1" applyAlignment="1">
      <alignment horizontal="left"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left" wrapText="1"/>
    </xf>
  </cellXfs>
  <cellStyles count="8">
    <cellStyle name="Comma" xfId="7" builtinId="3"/>
    <cellStyle name="Hyperlink" xfId="6" builtinId="8"/>
    <cellStyle name="Normal" xfId="0" builtinId="0"/>
    <cellStyle name="Normal 2" xfId="1" xr:uid="{00000000-0005-0000-0000-000003000000}"/>
    <cellStyle name="Normal 3" xfId="2" xr:uid="{00000000-0005-0000-0000-000004000000}"/>
    <cellStyle name="Normal 4" xfId="3" xr:uid="{00000000-0005-0000-0000-000005000000}"/>
    <cellStyle name="Normal 4 2" xfId="4" xr:uid="{00000000-0005-0000-0000-000006000000}"/>
    <cellStyle name="Percent" xfId="5" builtinId="5"/>
  </cellStyles>
  <dxfs count="0"/>
  <tableStyles count="0" defaultTableStyle="TableStyleMedium2"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ustomXml" Target="../customXml/item3.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ustomXml" Target="../customXml/item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65"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drawings/_rels/drawing10.xml.rels><?xml version="1.0" encoding="UTF-8" standalone="yes"?>
<Relationships xmlns="http://schemas.openxmlformats.org/package/2006/relationships"><Relationship Id="rId2" Type="http://schemas.openxmlformats.org/officeDocument/2006/relationships/hyperlink" Target="#'Appendix B'!A3"/><Relationship Id="rId1" Type="http://schemas.openxmlformats.org/officeDocument/2006/relationships/hyperlink" Target="#'Appendix A'!A3"/></Relationships>
</file>

<file path=xl/drawings/_rels/drawing11.xml.rels><?xml version="1.0" encoding="UTF-8" standalone="yes"?>
<Relationships xmlns="http://schemas.openxmlformats.org/package/2006/relationships"><Relationship Id="rId2" Type="http://schemas.openxmlformats.org/officeDocument/2006/relationships/hyperlink" Target="#'Appendix B'!A3"/><Relationship Id="rId1" Type="http://schemas.openxmlformats.org/officeDocument/2006/relationships/hyperlink" Target="#'Appendix A'!A3"/></Relationships>
</file>

<file path=xl/drawings/_rels/drawing12.xml.rels><?xml version="1.0" encoding="UTF-8" standalone="yes"?>
<Relationships xmlns="http://schemas.openxmlformats.org/package/2006/relationships"><Relationship Id="rId2" Type="http://schemas.openxmlformats.org/officeDocument/2006/relationships/hyperlink" Target="#'Appendix B'!A3"/><Relationship Id="rId1" Type="http://schemas.openxmlformats.org/officeDocument/2006/relationships/hyperlink" Target="#'Appendix A'!A3"/></Relationships>
</file>

<file path=xl/drawings/_rels/drawing13.xml.rels><?xml version="1.0" encoding="UTF-8" standalone="yes"?>
<Relationships xmlns="http://schemas.openxmlformats.org/package/2006/relationships"><Relationship Id="rId2" Type="http://schemas.openxmlformats.org/officeDocument/2006/relationships/hyperlink" Target="#'Appendix B'!A3"/><Relationship Id="rId1" Type="http://schemas.openxmlformats.org/officeDocument/2006/relationships/hyperlink" Target="#'Appendix A'!A3"/></Relationships>
</file>

<file path=xl/drawings/_rels/drawing14.xml.rels><?xml version="1.0" encoding="UTF-8" standalone="yes"?>
<Relationships xmlns="http://schemas.openxmlformats.org/package/2006/relationships"><Relationship Id="rId2" Type="http://schemas.openxmlformats.org/officeDocument/2006/relationships/hyperlink" Target="#'Appendix B'!A3"/><Relationship Id="rId1" Type="http://schemas.openxmlformats.org/officeDocument/2006/relationships/hyperlink" Target="#'Appendix A'!A3"/></Relationships>
</file>

<file path=xl/drawings/_rels/drawing15.xml.rels><?xml version="1.0" encoding="UTF-8" standalone="yes"?>
<Relationships xmlns="http://schemas.openxmlformats.org/package/2006/relationships"><Relationship Id="rId1" Type="http://schemas.openxmlformats.org/officeDocument/2006/relationships/hyperlink" Target="#'Additional Resources'!A5"/></Relationships>
</file>

<file path=xl/drawings/_rels/drawing16.xml.rels><?xml version="1.0" encoding="UTF-8" standalone="yes"?>
<Relationships xmlns="http://schemas.openxmlformats.org/package/2006/relationships"><Relationship Id="rId1" Type="http://schemas.openxmlformats.org/officeDocument/2006/relationships/hyperlink" Target="#'Additional Resources'!A5"/></Relationships>
</file>

<file path=xl/drawings/_rels/drawing17.xml.rels><?xml version="1.0" encoding="UTF-8" standalone="yes"?>
<Relationships xmlns="http://schemas.openxmlformats.org/package/2006/relationships"><Relationship Id="rId1" Type="http://schemas.openxmlformats.org/officeDocument/2006/relationships/hyperlink" Target="#'Additional Resources'!A5"/></Relationships>
</file>

<file path=xl/drawings/_rels/drawing18.xml.rels><?xml version="1.0" encoding="UTF-8" standalone="yes"?>
<Relationships xmlns="http://schemas.openxmlformats.org/package/2006/relationships"><Relationship Id="rId1" Type="http://schemas.openxmlformats.org/officeDocument/2006/relationships/hyperlink" Target="#'Additional Resources'!A5"/></Relationships>
</file>

<file path=xl/drawings/_rels/drawing19.xml.rels><?xml version="1.0" encoding="UTF-8" standalone="yes"?>
<Relationships xmlns="http://schemas.openxmlformats.org/package/2006/relationships"><Relationship Id="rId1" Type="http://schemas.openxmlformats.org/officeDocument/2006/relationships/hyperlink" Target="#'Additional Resources'!A5"/></Relationships>
</file>

<file path=xl/drawings/_rels/drawing20.xml.rels><?xml version="1.0" encoding="UTF-8" standalone="yes"?>
<Relationships xmlns="http://schemas.openxmlformats.org/package/2006/relationships"><Relationship Id="rId1" Type="http://schemas.openxmlformats.org/officeDocument/2006/relationships/hyperlink" Target="#'Additional Resources'!A5"/></Relationships>
</file>

<file path=xl/drawings/_rels/drawing21.xml.rels><?xml version="1.0" encoding="UTF-8" standalone="yes"?>
<Relationships xmlns="http://schemas.openxmlformats.org/package/2006/relationships"><Relationship Id="rId1" Type="http://schemas.openxmlformats.org/officeDocument/2006/relationships/hyperlink" Target="#'Additional Resources'!A5"/></Relationships>
</file>

<file path=xl/drawings/_rels/drawing22.xml.rels><?xml version="1.0" encoding="UTF-8" standalone="yes"?>
<Relationships xmlns="http://schemas.openxmlformats.org/package/2006/relationships"><Relationship Id="rId1" Type="http://schemas.openxmlformats.org/officeDocument/2006/relationships/hyperlink" Target="#'Additional Resources'!A5"/></Relationships>
</file>

<file path=xl/drawings/_rels/drawing23.xml.rels><?xml version="1.0" encoding="UTF-8" standalone="yes"?>
<Relationships xmlns="http://schemas.openxmlformats.org/package/2006/relationships"><Relationship Id="rId1" Type="http://schemas.openxmlformats.org/officeDocument/2006/relationships/hyperlink" Target="#'Additional Resources'!A5"/></Relationships>
</file>

<file path=xl/drawings/_rels/drawing24.xml.rels><?xml version="1.0" encoding="UTF-8" standalone="yes"?>
<Relationships xmlns="http://schemas.openxmlformats.org/package/2006/relationships"><Relationship Id="rId1" Type="http://schemas.openxmlformats.org/officeDocument/2006/relationships/hyperlink" Target="#'Additional Resources'!A5"/></Relationships>
</file>

<file path=xl/drawings/_rels/drawing25.xml.rels><?xml version="1.0" encoding="UTF-8" standalone="yes"?>
<Relationships xmlns="http://schemas.openxmlformats.org/package/2006/relationships"><Relationship Id="rId1" Type="http://schemas.openxmlformats.org/officeDocument/2006/relationships/hyperlink" Target="#'Additional Resources'!A5"/></Relationships>
</file>

<file path=xl/drawings/_rels/drawing26.xml.rels><?xml version="1.0" encoding="UTF-8" standalone="yes"?>
<Relationships xmlns="http://schemas.openxmlformats.org/package/2006/relationships"><Relationship Id="rId1" Type="http://schemas.openxmlformats.org/officeDocument/2006/relationships/hyperlink" Target="#'Additional Resources'!A5"/></Relationships>
</file>

<file path=xl/drawings/_rels/drawing27.xml.rels><?xml version="1.0" encoding="UTF-8" standalone="yes"?>
<Relationships xmlns="http://schemas.openxmlformats.org/package/2006/relationships"><Relationship Id="rId1" Type="http://schemas.openxmlformats.org/officeDocument/2006/relationships/hyperlink" Target="#'Additional Resources'!A5"/></Relationships>
</file>

<file path=xl/drawings/_rels/drawing28.xml.rels><?xml version="1.0" encoding="UTF-8" standalone="yes"?>
<Relationships xmlns="http://schemas.openxmlformats.org/package/2006/relationships"><Relationship Id="rId1" Type="http://schemas.openxmlformats.org/officeDocument/2006/relationships/hyperlink" Target="#'Additional Resources'!A5"/></Relationships>
</file>

<file path=xl/drawings/_rels/drawing29.xml.rels><?xml version="1.0" encoding="UTF-8" standalone="yes"?>
<Relationships xmlns="http://schemas.openxmlformats.org/package/2006/relationships"><Relationship Id="rId1" Type="http://schemas.openxmlformats.org/officeDocument/2006/relationships/hyperlink" Target="#'Additional Resources'!A5"/></Relationships>
</file>

<file path=xl/drawings/_rels/drawing3.xml.rels><?xml version="1.0" encoding="UTF-8" standalone="yes"?>
<Relationships xmlns="http://schemas.openxmlformats.org/package/2006/relationships"><Relationship Id="rId8" Type="http://schemas.openxmlformats.org/officeDocument/2006/relationships/hyperlink" Target="#'Table 1g Footnotes'!A10"/><Relationship Id="rId3" Type="http://schemas.openxmlformats.org/officeDocument/2006/relationships/hyperlink" Target="#'Table 1g Footnotes'!A9"/><Relationship Id="rId7" Type="http://schemas.openxmlformats.org/officeDocument/2006/relationships/hyperlink" Target="#'Table 1g Footnotes'!A28"/><Relationship Id="rId2" Type="http://schemas.openxmlformats.org/officeDocument/2006/relationships/hyperlink" Target="#'Table 1g Footnotes'!A5"/><Relationship Id="rId1" Type="http://schemas.openxmlformats.org/officeDocument/2006/relationships/hyperlink" Target="#'Table 1g Footnotes'!A3"/><Relationship Id="rId6" Type="http://schemas.openxmlformats.org/officeDocument/2006/relationships/hyperlink" Target="#'Table 1g Footnotes'!A25"/><Relationship Id="rId5" Type="http://schemas.openxmlformats.org/officeDocument/2006/relationships/hyperlink" Target="#'Table 1g Footnotes'!A18"/><Relationship Id="rId10" Type="http://schemas.openxmlformats.org/officeDocument/2006/relationships/hyperlink" Target="#'Table 1g Footnotes'!A24"/><Relationship Id="rId4" Type="http://schemas.openxmlformats.org/officeDocument/2006/relationships/hyperlink" Target="#'Table 1g Footnotes'!A14"/><Relationship Id="rId9" Type="http://schemas.openxmlformats.org/officeDocument/2006/relationships/hyperlink" Target="#'Table 1g Footnotes'!A21"/></Relationships>
</file>

<file path=xl/drawings/_rels/drawing30.xml.rels><?xml version="1.0" encoding="UTF-8" standalone="yes"?>
<Relationships xmlns="http://schemas.openxmlformats.org/package/2006/relationships"><Relationship Id="rId3" Type="http://schemas.openxmlformats.org/officeDocument/2006/relationships/hyperlink" Target="#'Table 1g Footnotes'!A14"/><Relationship Id="rId2" Type="http://schemas.openxmlformats.org/officeDocument/2006/relationships/hyperlink" Target="#'Table 1g Footnotes'!A9"/><Relationship Id="rId1" Type="http://schemas.openxmlformats.org/officeDocument/2006/relationships/hyperlink" Target="#'Additional Resources'!A5"/><Relationship Id="rId5" Type="http://schemas.openxmlformats.org/officeDocument/2006/relationships/hyperlink" Target="#'Table 1g Footnotes'!A25"/><Relationship Id="rId4" Type="http://schemas.openxmlformats.org/officeDocument/2006/relationships/hyperlink" Target="#'Table 1g Footnotes'!A18"/></Relationships>
</file>

<file path=xl/drawings/_rels/drawing31.xml.rels><?xml version="1.0" encoding="UTF-8" standalone="yes"?>
<Relationships xmlns="http://schemas.openxmlformats.org/package/2006/relationships"><Relationship Id="rId1" Type="http://schemas.openxmlformats.org/officeDocument/2006/relationships/hyperlink" Target="#'Additional Resources'!A5"/></Relationships>
</file>

<file path=xl/drawings/_rels/drawing4.xml.rels><?xml version="1.0" encoding="UTF-8" standalone="yes"?>
<Relationships xmlns="http://schemas.openxmlformats.org/package/2006/relationships"><Relationship Id="rId8" Type="http://schemas.openxmlformats.org/officeDocument/2006/relationships/hyperlink" Target="#'Table 1g Footnotes'!A21"/><Relationship Id="rId3" Type="http://schemas.openxmlformats.org/officeDocument/2006/relationships/hyperlink" Target="#'Table 1g Footnotes'!A9"/><Relationship Id="rId7" Type="http://schemas.openxmlformats.org/officeDocument/2006/relationships/hyperlink" Target="#'Table 1g Footnotes'!A10"/><Relationship Id="rId2" Type="http://schemas.openxmlformats.org/officeDocument/2006/relationships/hyperlink" Target="#'Table 1g Footnotes'!A5"/><Relationship Id="rId1" Type="http://schemas.openxmlformats.org/officeDocument/2006/relationships/hyperlink" Target="#'Table 1g Footnotes'!A3"/><Relationship Id="rId6" Type="http://schemas.openxmlformats.org/officeDocument/2006/relationships/hyperlink" Target="#'Table 1g Footnotes'!A25"/><Relationship Id="rId5" Type="http://schemas.openxmlformats.org/officeDocument/2006/relationships/hyperlink" Target="#'Table 1g Footnotes'!A18"/><Relationship Id="rId4" Type="http://schemas.openxmlformats.org/officeDocument/2006/relationships/hyperlink" Target="#'Table 1g Footnotes'!A14"/><Relationship Id="rId9" Type="http://schemas.openxmlformats.org/officeDocument/2006/relationships/hyperlink" Target="#'Table 1g Footnotes'!A28"/></Relationships>
</file>

<file path=xl/drawings/_rels/drawing5.xml.rels><?xml version="1.0" encoding="UTF-8" standalone="yes"?>
<Relationships xmlns="http://schemas.openxmlformats.org/package/2006/relationships"><Relationship Id="rId8" Type="http://schemas.openxmlformats.org/officeDocument/2006/relationships/hyperlink" Target="#'Table 1g Footnotes'!A10"/><Relationship Id="rId3" Type="http://schemas.openxmlformats.org/officeDocument/2006/relationships/hyperlink" Target="#'Table 1g Footnotes'!A9"/><Relationship Id="rId7" Type="http://schemas.openxmlformats.org/officeDocument/2006/relationships/hyperlink" Target="#'Table 1g Footnotes'!A35"/><Relationship Id="rId2" Type="http://schemas.openxmlformats.org/officeDocument/2006/relationships/hyperlink" Target="#'Table 1g Footnotes'!A5"/><Relationship Id="rId1" Type="http://schemas.openxmlformats.org/officeDocument/2006/relationships/hyperlink" Target="#'Table 1g Footnotes'!A3"/><Relationship Id="rId6" Type="http://schemas.openxmlformats.org/officeDocument/2006/relationships/hyperlink" Target="#'Table 1g Footnotes'!A25"/><Relationship Id="rId5" Type="http://schemas.openxmlformats.org/officeDocument/2006/relationships/hyperlink" Target="#'Table 1g Footnotes'!A18"/><Relationship Id="rId10" Type="http://schemas.openxmlformats.org/officeDocument/2006/relationships/hyperlink" Target="#'Table 1g Footnotes'!A28"/><Relationship Id="rId4" Type="http://schemas.openxmlformats.org/officeDocument/2006/relationships/hyperlink" Target="#'Table 1g Footnotes'!A14"/><Relationship Id="rId9" Type="http://schemas.openxmlformats.org/officeDocument/2006/relationships/hyperlink" Target="#'Table 1g Footnotes'!A21"/></Relationships>
</file>

<file path=xl/drawings/_rels/drawing6.xml.rels><?xml version="1.0" encoding="UTF-8" standalone="yes"?>
<Relationships xmlns="http://schemas.openxmlformats.org/package/2006/relationships"><Relationship Id="rId8" Type="http://schemas.openxmlformats.org/officeDocument/2006/relationships/hyperlink" Target="#'Table 1g Footnotes'!A10"/><Relationship Id="rId3" Type="http://schemas.openxmlformats.org/officeDocument/2006/relationships/hyperlink" Target="#'Table 1g Footnotes'!A14"/><Relationship Id="rId7" Type="http://schemas.openxmlformats.org/officeDocument/2006/relationships/hyperlink" Target="#'Table 1g Footnotes'!A28"/><Relationship Id="rId2" Type="http://schemas.openxmlformats.org/officeDocument/2006/relationships/hyperlink" Target="#'Table 1g Footnotes'!A9"/><Relationship Id="rId1" Type="http://schemas.openxmlformats.org/officeDocument/2006/relationships/hyperlink" Target="#'Table 1g Footnotes'!A3"/><Relationship Id="rId6" Type="http://schemas.openxmlformats.org/officeDocument/2006/relationships/hyperlink" Target="#'Table 1g Footnotes'!A32"/><Relationship Id="rId5" Type="http://schemas.openxmlformats.org/officeDocument/2006/relationships/hyperlink" Target="#'Table 1g Footnotes'!A25"/><Relationship Id="rId10" Type="http://schemas.openxmlformats.org/officeDocument/2006/relationships/hyperlink" Target="#'Table 1g Footnotes'!A30"/><Relationship Id="rId4" Type="http://schemas.openxmlformats.org/officeDocument/2006/relationships/hyperlink" Target="#'Table 1g Footnotes'!A18"/><Relationship Id="rId9" Type="http://schemas.openxmlformats.org/officeDocument/2006/relationships/hyperlink" Target="#'Table 1g Footnotes'!A21"/></Relationships>
</file>

<file path=xl/drawings/_rels/drawing7.xml.rels><?xml version="1.0" encoding="UTF-8" standalone="yes"?>
<Relationships xmlns="http://schemas.openxmlformats.org/package/2006/relationships"><Relationship Id="rId8" Type="http://schemas.openxmlformats.org/officeDocument/2006/relationships/hyperlink" Target="#'Table 1g Footnotes'!A10"/><Relationship Id="rId3" Type="http://schemas.openxmlformats.org/officeDocument/2006/relationships/hyperlink" Target="#'Table 1g Footnotes'!A14"/><Relationship Id="rId7" Type="http://schemas.openxmlformats.org/officeDocument/2006/relationships/hyperlink" Target="#'Table 1g Footnotes'!A28"/><Relationship Id="rId2" Type="http://schemas.openxmlformats.org/officeDocument/2006/relationships/hyperlink" Target="#'Table 1g Footnotes'!A9"/><Relationship Id="rId1" Type="http://schemas.openxmlformats.org/officeDocument/2006/relationships/hyperlink" Target="#'Table 1g Footnotes'!A3"/><Relationship Id="rId6" Type="http://schemas.openxmlformats.org/officeDocument/2006/relationships/hyperlink" Target="#'Table 1g Footnotes'!A32"/><Relationship Id="rId5" Type="http://schemas.openxmlformats.org/officeDocument/2006/relationships/hyperlink" Target="#'Table 1g Footnotes'!A25"/><Relationship Id="rId10" Type="http://schemas.openxmlformats.org/officeDocument/2006/relationships/hyperlink" Target="#'Table 1g Footnotes'!A30"/><Relationship Id="rId4" Type="http://schemas.openxmlformats.org/officeDocument/2006/relationships/hyperlink" Target="#'Table 1g Footnotes'!A18"/><Relationship Id="rId9" Type="http://schemas.openxmlformats.org/officeDocument/2006/relationships/hyperlink" Target="#'Table 1g Footnotes'!A21"/></Relationships>
</file>

<file path=xl/drawings/_rels/drawing8.xml.rels><?xml version="1.0" encoding="UTF-8" standalone="yes"?>
<Relationships xmlns="http://schemas.openxmlformats.org/package/2006/relationships"><Relationship Id="rId8" Type="http://schemas.openxmlformats.org/officeDocument/2006/relationships/hyperlink" Target="#'Table 1g Footnotes'!A21"/><Relationship Id="rId3" Type="http://schemas.openxmlformats.org/officeDocument/2006/relationships/hyperlink" Target="#'Table 1g Footnotes'!A14"/><Relationship Id="rId7" Type="http://schemas.openxmlformats.org/officeDocument/2006/relationships/hyperlink" Target="#'Table 1g Footnotes'!A10"/><Relationship Id="rId2" Type="http://schemas.openxmlformats.org/officeDocument/2006/relationships/hyperlink" Target="#'Table 1g Footnotes'!A9"/><Relationship Id="rId1" Type="http://schemas.openxmlformats.org/officeDocument/2006/relationships/hyperlink" Target="#'Table 1g Footnotes'!A3"/><Relationship Id="rId6" Type="http://schemas.openxmlformats.org/officeDocument/2006/relationships/hyperlink" Target="#'Table 1g Footnotes'!A33"/><Relationship Id="rId5" Type="http://schemas.openxmlformats.org/officeDocument/2006/relationships/hyperlink" Target="#'Table 1g Footnotes'!A25"/><Relationship Id="rId4" Type="http://schemas.openxmlformats.org/officeDocument/2006/relationships/hyperlink" Target="#'Table 1g Footnotes'!A18"/></Relationships>
</file>

<file path=xl/drawings/_rels/drawing9.xml.rels><?xml version="1.0" encoding="UTF-8" standalone="yes"?>
<Relationships xmlns="http://schemas.openxmlformats.org/package/2006/relationships"><Relationship Id="rId8" Type="http://schemas.openxmlformats.org/officeDocument/2006/relationships/hyperlink" Target="#'Table 1g Footnotes'!A21"/><Relationship Id="rId3" Type="http://schemas.openxmlformats.org/officeDocument/2006/relationships/hyperlink" Target="#'Table 1g Footnotes'!A14"/><Relationship Id="rId7" Type="http://schemas.openxmlformats.org/officeDocument/2006/relationships/hyperlink" Target="#'Table 1g Footnotes'!A10"/><Relationship Id="rId2" Type="http://schemas.openxmlformats.org/officeDocument/2006/relationships/hyperlink" Target="#'Table 1g Footnotes'!A9"/><Relationship Id="rId1" Type="http://schemas.openxmlformats.org/officeDocument/2006/relationships/hyperlink" Target="#'Table 1g Footnotes'!A3"/><Relationship Id="rId6" Type="http://schemas.openxmlformats.org/officeDocument/2006/relationships/hyperlink" Target="#'Table 1g Footnotes'!A33"/><Relationship Id="rId5" Type="http://schemas.openxmlformats.org/officeDocument/2006/relationships/hyperlink" Target="#'Table 1g Footnotes'!A25"/><Relationship Id="rId4" Type="http://schemas.openxmlformats.org/officeDocument/2006/relationships/hyperlink" Target="#'Table 1g Footnotes'!A18"/></Relationships>
</file>

<file path=xl/drawings/drawing1.xml><?xml version="1.0" encoding="utf-8"?>
<xdr:wsDr xmlns:xdr="http://schemas.openxmlformats.org/drawingml/2006/spreadsheetDrawing" xmlns:a="http://schemas.openxmlformats.org/drawingml/2006/main">
  <xdr:twoCellAnchor>
    <xdr:from>
      <xdr:col>6</xdr:col>
      <xdr:colOff>0</xdr:colOff>
      <xdr:row>0</xdr:row>
      <xdr:rowOff>15240</xdr:rowOff>
    </xdr:from>
    <xdr:to>
      <xdr:col>15</xdr:col>
      <xdr:colOff>7620</xdr:colOff>
      <xdr:row>5</xdr:row>
      <xdr:rowOff>76200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657600" y="15240"/>
          <a:ext cx="5494020" cy="8991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a:latin typeface="Arial" panose="020B0604020202020204" pitchFamily="34" charset="0"/>
              <a:cs typeface="Arial" panose="020B0604020202020204" pitchFamily="34" charset="0"/>
            </a:rPr>
            <a:t>2022 National</a:t>
          </a:r>
          <a:r>
            <a:rPr lang="en-US" sz="2400" baseline="0">
              <a:latin typeface="Arial" panose="020B0604020202020204" pitchFamily="34" charset="0"/>
              <a:cs typeface="Arial" panose="020B0604020202020204" pitchFamily="34" charset="0"/>
            </a:rPr>
            <a:t> and State HAI Progress  Report</a:t>
          </a:r>
          <a:endParaRPr lang="en-US" sz="2400">
            <a:latin typeface="Arial" panose="020B0604020202020204" pitchFamily="34" charset="0"/>
            <a:cs typeface="Arial" panose="020B0604020202020204" pitchFamily="34" charset="0"/>
          </a:endParaRPr>
        </a:p>
      </xdr:txBody>
    </xdr:sp>
    <xdr:clientData/>
  </xdr:twoCellAnchor>
  <xdr:twoCellAnchor>
    <xdr:from>
      <xdr:col>8</xdr:col>
      <xdr:colOff>30480</xdr:colOff>
      <xdr:row>5</xdr:row>
      <xdr:rowOff>129540</xdr:rowOff>
    </xdr:from>
    <xdr:to>
      <xdr:col>13</xdr:col>
      <xdr:colOff>45720</xdr:colOff>
      <xdr:row>9</xdr:row>
      <xdr:rowOff>121920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4907280" y="967740"/>
          <a:ext cx="3063240" cy="662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000">
              <a:latin typeface="Arial" panose="020B0604020202020204" pitchFamily="34" charset="0"/>
              <a:cs typeface="Arial" panose="020B0604020202020204" pitchFamily="34" charset="0"/>
            </a:rPr>
            <a:t>Acute Care Hospitals</a:t>
          </a: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6</xdr:col>
      <xdr:colOff>304799</xdr:colOff>
      <xdr:row>34</xdr:row>
      <xdr:rowOff>9525</xdr:rowOff>
    </xdr:from>
    <xdr:ext cx="762001" cy="142875"/>
    <xdr:sp macro="" textlink="">
      <xdr:nvSpPr>
        <xdr:cNvPr id="2" name="TextBox 1">
          <a:hlinkClick xmlns:r="http://schemas.openxmlformats.org/officeDocument/2006/relationships" r:id="rId1" tooltip="Appendix A"/>
          <a:extLst>
            <a:ext uri="{FF2B5EF4-FFF2-40B4-BE49-F238E27FC236}">
              <a16:creationId xmlns:a16="http://schemas.microsoft.com/office/drawing/2014/main" id="{A4FFB757-F56E-40C0-9518-CE283F02F1D3}"/>
            </a:ext>
          </a:extLst>
        </xdr:cNvPr>
        <xdr:cNvSpPr txBox="1"/>
      </xdr:nvSpPr>
      <xdr:spPr>
        <a:xfrm>
          <a:off x="9058274" y="6153150"/>
          <a:ext cx="762001"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5</xdr:col>
      <xdr:colOff>676274</xdr:colOff>
      <xdr:row>35</xdr:row>
      <xdr:rowOff>19050</xdr:rowOff>
    </xdr:from>
    <xdr:ext cx="762001" cy="142875"/>
    <xdr:sp macro="" textlink="">
      <xdr:nvSpPr>
        <xdr:cNvPr id="3" name="TextBox 2">
          <a:hlinkClick xmlns:r="http://schemas.openxmlformats.org/officeDocument/2006/relationships" r:id="rId2" tooltip="Appendix B"/>
          <a:extLst>
            <a:ext uri="{FF2B5EF4-FFF2-40B4-BE49-F238E27FC236}">
              <a16:creationId xmlns:a16="http://schemas.microsoft.com/office/drawing/2014/main" id="{187ACB9F-AC90-4E73-A0B1-0513CA6A9757}"/>
            </a:ext>
          </a:extLst>
        </xdr:cNvPr>
        <xdr:cNvSpPr txBox="1"/>
      </xdr:nvSpPr>
      <xdr:spPr>
        <a:xfrm>
          <a:off x="8582024" y="6324600"/>
          <a:ext cx="762001"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6</xdr:col>
      <xdr:colOff>304799</xdr:colOff>
      <xdr:row>34</xdr:row>
      <xdr:rowOff>9525</xdr:rowOff>
    </xdr:from>
    <xdr:ext cx="762001" cy="142875"/>
    <xdr:sp macro="" textlink="">
      <xdr:nvSpPr>
        <xdr:cNvPr id="4" name="TextBox 3">
          <a:hlinkClick xmlns:r="http://schemas.openxmlformats.org/officeDocument/2006/relationships" r:id="rId1" tooltip="Appendix A"/>
          <a:extLst>
            <a:ext uri="{FF2B5EF4-FFF2-40B4-BE49-F238E27FC236}">
              <a16:creationId xmlns:a16="http://schemas.microsoft.com/office/drawing/2014/main" id="{6CBED63D-CC0D-4653-A320-1470E8D0B06D}"/>
            </a:ext>
          </a:extLst>
        </xdr:cNvPr>
        <xdr:cNvSpPr txBox="1"/>
      </xdr:nvSpPr>
      <xdr:spPr>
        <a:xfrm>
          <a:off x="9058274" y="6153150"/>
          <a:ext cx="762001"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5</xdr:col>
      <xdr:colOff>676274</xdr:colOff>
      <xdr:row>35</xdr:row>
      <xdr:rowOff>19050</xdr:rowOff>
    </xdr:from>
    <xdr:ext cx="762001" cy="142875"/>
    <xdr:sp macro="" textlink="">
      <xdr:nvSpPr>
        <xdr:cNvPr id="5" name="TextBox 4">
          <a:hlinkClick xmlns:r="http://schemas.openxmlformats.org/officeDocument/2006/relationships" r:id="rId2" tooltip="Appendix B"/>
          <a:extLst>
            <a:ext uri="{FF2B5EF4-FFF2-40B4-BE49-F238E27FC236}">
              <a16:creationId xmlns:a16="http://schemas.microsoft.com/office/drawing/2014/main" id="{30609338-0A2B-47EA-AAE8-43B43A0FFC6E}"/>
            </a:ext>
          </a:extLst>
        </xdr:cNvPr>
        <xdr:cNvSpPr txBox="1"/>
      </xdr:nvSpPr>
      <xdr:spPr>
        <a:xfrm>
          <a:off x="8582024" y="6324600"/>
          <a:ext cx="762001"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7</xdr:col>
      <xdr:colOff>304799</xdr:colOff>
      <xdr:row>56</xdr:row>
      <xdr:rowOff>9525</xdr:rowOff>
    </xdr:from>
    <xdr:ext cx="762001" cy="142875"/>
    <xdr:sp macro="" textlink="">
      <xdr:nvSpPr>
        <xdr:cNvPr id="2" name="TextBox 1">
          <a:hlinkClick xmlns:r="http://schemas.openxmlformats.org/officeDocument/2006/relationships" r:id="rId1" tooltip="Appendix A"/>
          <a:extLst>
            <a:ext uri="{FF2B5EF4-FFF2-40B4-BE49-F238E27FC236}">
              <a16:creationId xmlns:a16="http://schemas.microsoft.com/office/drawing/2014/main" id="{F3B99C79-7E9A-4419-98A0-4EA84203F060}"/>
            </a:ext>
          </a:extLst>
        </xdr:cNvPr>
        <xdr:cNvSpPr txBox="1"/>
      </xdr:nvSpPr>
      <xdr:spPr>
        <a:xfrm>
          <a:off x="10934699" y="9744075"/>
          <a:ext cx="762001"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6</xdr:col>
      <xdr:colOff>676274</xdr:colOff>
      <xdr:row>57</xdr:row>
      <xdr:rowOff>19050</xdr:rowOff>
    </xdr:from>
    <xdr:ext cx="762001" cy="142875"/>
    <xdr:sp macro="" textlink="">
      <xdr:nvSpPr>
        <xdr:cNvPr id="3" name="TextBox 2">
          <a:hlinkClick xmlns:r="http://schemas.openxmlformats.org/officeDocument/2006/relationships" r:id="rId2" tooltip="Appendix B"/>
          <a:extLst>
            <a:ext uri="{FF2B5EF4-FFF2-40B4-BE49-F238E27FC236}">
              <a16:creationId xmlns:a16="http://schemas.microsoft.com/office/drawing/2014/main" id="{0B230BC6-53BC-4A98-AA48-BACF42038A15}"/>
            </a:ext>
            <a:ext uri="{147F2762-F138-4A5C-976F-8EAC2B608ADB}">
              <a16:predDERef xmlns:a16="http://schemas.microsoft.com/office/drawing/2014/main" pred="{CD7782CE-FE4A-4A90-9710-A0B27A2BC7EF}"/>
            </a:ext>
          </a:extLst>
        </xdr:cNvPr>
        <xdr:cNvSpPr txBox="1"/>
      </xdr:nvSpPr>
      <xdr:spPr>
        <a:xfrm>
          <a:off x="10458449" y="9915525"/>
          <a:ext cx="762001"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7</xdr:col>
      <xdr:colOff>304799</xdr:colOff>
      <xdr:row>56</xdr:row>
      <xdr:rowOff>9525</xdr:rowOff>
    </xdr:from>
    <xdr:ext cx="762001" cy="142875"/>
    <xdr:sp macro="" textlink="">
      <xdr:nvSpPr>
        <xdr:cNvPr id="4" name="TextBox 3">
          <a:hlinkClick xmlns:r="http://schemas.openxmlformats.org/officeDocument/2006/relationships" r:id="rId1" tooltip="Appendix A"/>
          <a:extLst>
            <a:ext uri="{FF2B5EF4-FFF2-40B4-BE49-F238E27FC236}">
              <a16:creationId xmlns:a16="http://schemas.microsoft.com/office/drawing/2014/main" id="{979AB494-9332-435F-A764-F8513DA4EB9D}"/>
            </a:ext>
            <a:ext uri="{147F2762-F138-4A5C-976F-8EAC2B608ADB}">
              <a16:predDERef xmlns:a16="http://schemas.microsoft.com/office/drawing/2014/main" pred="{0EF28E90-1EFC-4DDB-AF04-CAED0E25FD2F}"/>
            </a:ext>
          </a:extLst>
        </xdr:cNvPr>
        <xdr:cNvSpPr txBox="1"/>
      </xdr:nvSpPr>
      <xdr:spPr>
        <a:xfrm>
          <a:off x="10934699" y="9744075"/>
          <a:ext cx="762001"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6</xdr:col>
      <xdr:colOff>676274</xdr:colOff>
      <xdr:row>57</xdr:row>
      <xdr:rowOff>19050</xdr:rowOff>
    </xdr:from>
    <xdr:ext cx="762001" cy="142875"/>
    <xdr:sp macro="" textlink="">
      <xdr:nvSpPr>
        <xdr:cNvPr id="5" name="TextBox 4">
          <a:hlinkClick xmlns:r="http://schemas.openxmlformats.org/officeDocument/2006/relationships" r:id="rId2" tooltip="Appendix B"/>
          <a:extLst>
            <a:ext uri="{FF2B5EF4-FFF2-40B4-BE49-F238E27FC236}">
              <a16:creationId xmlns:a16="http://schemas.microsoft.com/office/drawing/2014/main" id="{268F5F51-89CA-41A7-9062-691189B22CB8}"/>
            </a:ext>
            <a:ext uri="{147F2762-F138-4A5C-976F-8EAC2B608ADB}">
              <a16:predDERef xmlns:a16="http://schemas.microsoft.com/office/drawing/2014/main" pred="{B8D06869-F72E-4806-A7B5-3D9F73146EE5}"/>
            </a:ext>
          </a:extLst>
        </xdr:cNvPr>
        <xdr:cNvSpPr txBox="1"/>
      </xdr:nvSpPr>
      <xdr:spPr>
        <a:xfrm>
          <a:off x="10458449" y="9915525"/>
          <a:ext cx="762001"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6</xdr:col>
      <xdr:colOff>676274</xdr:colOff>
      <xdr:row>57</xdr:row>
      <xdr:rowOff>19050</xdr:rowOff>
    </xdr:from>
    <xdr:ext cx="762001" cy="142875"/>
    <xdr:sp macro="" textlink="">
      <xdr:nvSpPr>
        <xdr:cNvPr id="6" name="TextBox 5">
          <a:hlinkClick xmlns:r="http://schemas.openxmlformats.org/officeDocument/2006/relationships" r:id="rId2" tooltip="Appendix B"/>
          <a:extLst>
            <a:ext uri="{FF2B5EF4-FFF2-40B4-BE49-F238E27FC236}">
              <a16:creationId xmlns:a16="http://schemas.microsoft.com/office/drawing/2014/main" id="{9F20594F-818E-4213-97DE-5C54112306FA}"/>
            </a:ext>
            <a:ext uri="{147F2762-F138-4A5C-976F-8EAC2B608ADB}">
              <a16:predDERef xmlns:a16="http://schemas.microsoft.com/office/drawing/2014/main" pred="{CD7782CE-FE4A-4A90-9710-A0B27A2BC7EF}"/>
            </a:ext>
          </a:extLst>
        </xdr:cNvPr>
        <xdr:cNvSpPr txBox="1"/>
      </xdr:nvSpPr>
      <xdr:spPr>
        <a:xfrm>
          <a:off x="10458449" y="9753600"/>
          <a:ext cx="762001"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6</xdr:col>
      <xdr:colOff>676274</xdr:colOff>
      <xdr:row>57</xdr:row>
      <xdr:rowOff>19050</xdr:rowOff>
    </xdr:from>
    <xdr:ext cx="762001" cy="142875"/>
    <xdr:sp macro="" textlink="">
      <xdr:nvSpPr>
        <xdr:cNvPr id="7" name="TextBox 6">
          <a:hlinkClick xmlns:r="http://schemas.openxmlformats.org/officeDocument/2006/relationships" r:id="rId2" tooltip="Appendix B"/>
          <a:extLst>
            <a:ext uri="{FF2B5EF4-FFF2-40B4-BE49-F238E27FC236}">
              <a16:creationId xmlns:a16="http://schemas.microsoft.com/office/drawing/2014/main" id="{297C7531-E3BE-436D-BC65-C8AE0A421393}"/>
            </a:ext>
            <a:ext uri="{147F2762-F138-4A5C-976F-8EAC2B608ADB}">
              <a16:predDERef xmlns:a16="http://schemas.microsoft.com/office/drawing/2014/main" pred="{B8D06869-F72E-4806-A7B5-3D9F73146EE5}"/>
            </a:ext>
          </a:extLst>
        </xdr:cNvPr>
        <xdr:cNvSpPr txBox="1"/>
      </xdr:nvSpPr>
      <xdr:spPr>
        <a:xfrm>
          <a:off x="10458449" y="9753600"/>
          <a:ext cx="762001"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7</xdr:col>
      <xdr:colOff>304799</xdr:colOff>
      <xdr:row>97</xdr:row>
      <xdr:rowOff>9525</xdr:rowOff>
    </xdr:from>
    <xdr:ext cx="762001" cy="142875"/>
    <xdr:sp macro="" textlink="">
      <xdr:nvSpPr>
        <xdr:cNvPr id="2" name="TextBox 1">
          <a:hlinkClick xmlns:r="http://schemas.openxmlformats.org/officeDocument/2006/relationships" r:id="rId1" tooltip="Appendix A"/>
          <a:extLst>
            <a:ext uri="{FF2B5EF4-FFF2-40B4-BE49-F238E27FC236}">
              <a16:creationId xmlns:a16="http://schemas.microsoft.com/office/drawing/2014/main" id="{41A251D6-A636-4FB2-BA6B-C9A3C49C8697}"/>
            </a:ext>
          </a:extLst>
        </xdr:cNvPr>
        <xdr:cNvSpPr txBox="1"/>
      </xdr:nvSpPr>
      <xdr:spPr>
        <a:xfrm>
          <a:off x="10334624" y="16383000"/>
          <a:ext cx="762001"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6</xdr:col>
      <xdr:colOff>676274</xdr:colOff>
      <xdr:row>98</xdr:row>
      <xdr:rowOff>19050</xdr:rowOff>
    </xdr:from>
    <xdr:ext cx="762001" cy="142875"/>
    <xdr:sp macro="" textlink="">
      <xdr:nvSpPr>
        <xdr:cNvPr id="3" name="TextBox 2">
          <a:hlinkClick xmlns:r="http://schemas.openxmlformats.org/officeDocument/2006/relationships" r:id="rId2" tooltip="Appendix B"/>
          <a:extLst>
            <a:ext uri="{FF2B5EF4-FFF2-40B4-BE49-F238E27FC236}">
              <a16:creationId xmlns:a16="http://schemas.microsoft.com/office/drawing/2014/main" id="{611C7242-21BC-4C32-8E4E-58E54A5BF763}"/>
            </a:ext>
          </a:extLst>
        </xdr:cNvPr>
        <xdr:cNvSpPr txBox="1"/>
      </xdr:nvSpPr>
      <xdr:spPr>
        <a:xfrm>
          <a:off x="9858374" y="16554450"/>
          <a:ext cx="762001"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7</xdr:col>
      <xdr:colOff>304799</xdr:colOff>
      <xdr:row>97</xdr:row>
      <xdr:rowOff>9525</xdr:rowOff>
    </xdr:from>
    <xdr:ext cx="762001" cy="142875"/>
    <xdr:sp macro="" textlink="">
      <xdr:nvSpPr>
        <xdr:cNvPr id="4" name="TextBox 3">
          <a:hlinkClick xmlns:r="http://schemas.openxmlformats.org/officeDocument/2006/relationships" r:id="rId1" tooltip="Appendix A"/>
          <a:extLst>
            <a:ext uri="{FF2B5EF4-FFF2-40B4-BE49-F238E27FC236}">
              <a16:creationId xmlns:a16="http://schemas.microsoft.com/office/drawing/2014/main" id="{C7BF2E39-AABA-4153-8278-FAA83E331EAB}"/>
            </a:ext>
          </a:extLst>
        </xdr:cNvPr>
        <xdr:cNvSpPr txBox="1"/>
      </xdr:nvSpPr>
      <xdr:spPr>
        <a:xfrm>
          <a:off x="10334624" y="16383000"/>
          <a:ext cx="762001"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6</xdr:col>
      <xdr:colOff>676274</xdr:colOff>
      <xdr:row>98</xdr:row>
      <xdr:rowOff>19050</xdr:rowOff>
    </xdr:from>
    <xdr:ext cx="762001" cy="142875"/>
    <xdr:sp macro="" textlink="">
      <xdr:nvSpPr>
        <xdr:cNvPr id="5" name="TextBox 4">
          <a:hlinkClick xmlns:r="http://schemas.openxmlformats.org/officeDocument/2006/relationships" r:id="rId2" tooltip="Appendix B"/>
          <a:extLst>
            <a:ext uri="{FF2B5EF4-FFF2-40B4-BE49-F238E27FC236}">
              <a16:creationId xmlns:a16="http://schemas.microsoft.com/office/drawing/2014/main" id="{3B1A660C-21CD-4538-9D45-A6CCFE95D995}"/>
            </a:ext>
          </a:extLst>
        </xdr:cNvPr>
        <xdr:cNvSpPr txBox="1"/>
      </xdr:nvSpPr>
      <xdr:spPr>
        <a:xfrm>
          <a:off x="9858374" y="16554450"/>
          <a:ext cx="762001"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7</xdr:col>
      <xdr:colOff>304799</xdr:colOff>
      <xdr:row>55</xdr:row>
      <xdr:rowOff>9525</xdr:rowOff>
    </xdr:from>
    <xdr:ext cx="762001" cy="142875"/>
    <xdr:sp macro="" textlink="">
      <xdr:nvSpPr>
        <xdr:cNvPr id="2" name="TextBox 1">
          <a:hlinkClick xmlns:r="http://schemas.openxmlformats.org/officeDocument/2006/relationships" r:id="rId1" tooltip="Appendix A"/>
          <a:extLst>
            <a:ext uri="{FF2B5EF4-FFF2-40B4-BE49-F238E27FC236}">
              <a16:creationId xmlns:a16="http://schemas.microsoft.com/office/drawing/2014/main" id="{3BD3E8BC-BA59-4BC2-80F5-FF331EA7B929}"/>
            </a:ext>
          </a:extLst>
        </xdr:cNvPr>
        <xdr:cNvSpPr txBox="1"/>
      </xdr:nvSpPr>
      <xdr:spPr>
        <a:xfrm>
          <a:off x="10829924" y="9896475"/>
          <a:ext cx="762001"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6</xdr:col>
      <xdr:colOff>676274</xdr:colOff>
      <xdr:row>56</xdr:row>
      <xdr:rowOff>19050</xdr:rowOff>
    </xdr:from>
    <xdr:ext cx="762001" cy="142875"/>
    <xdr:sp macro="" textlink="">
      <xdr:nvSpPr>
        <xdr:cNvPr id="3" name="TextBox 2">
          <a:hlinkClick xmlns:r="http://schemas.openxmlformats.org/officeDocument/2006/relationships" r:id="rId2" tooltip="Appendix B"/>
          <a:extLst>
            <a:ext uri="{FF2B5EF4-FFF2-40B4-BE49-F238E27FC236}">
              <a16:creationId xmlns:a16="http://schemas.microsoft.com/office/drawing/2014/main" id="{B934AD00-69D7-44FB-8F06-33574AF06082}"/>
            </a:ext>
          </a:extLst>
        </xdr:cNvPr>
        <xdr:cNvSpPr txBox="1"/>
      </xdr:nvSpPr>
      <xdr:spPr>
        <a:xfrm>
          <a:off x="10353674" y="10067925"/>
          <a:ext cx="762001"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7</xdr:col>
      <xdr:colOff>304799</xdr:colOff>
      <xdr:row>55</xdr:row>
      <xdr:rowOff>9525</xdr:rowOff>
    </xdr:from>
    <xdr:ext cx="762001" cy="142875"/>
    <xdr:sp macro="" textlink="">
      <xdr:nvSpPr>
        <xdr:cNvPr id="4" name="TextBox 3">
          <a:hlinkClick xmlns:r="http://schemas.openxmlformats.org/officeDocument/2006/relationships" r:id="rId1" tooltip="Appendix A"/>
          <a:extLst>
            <a:ext uri="{FF2B5EF4-FFF2-40B4-BE49-F238E27FC236}">
              <a16:creationId xmlns:a16="http://schemas.microsoft.com/office/drawing/2014/main" id="{917924EC-27D1-4C11-B0A0-39BDABFD79F0}"/>
            </a:ext>
          </a:extLst>
        </xdr:cNvPr>
        <xdr:cNvSpPr txBox="1"/>
      </xdr:nvSpPr>
      <xdr:spPr>
        <a:xfrm>
          <a:off x="10829924" y="9896475"/>
          <a:ext cx="762001"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6</xdr:col>
      <xdr:colOff>676274</xdr:colOff>
      <xdr:row>56</xdr:row>
      <xdr:rowOff>19050</xdr:rowOff>
    </xdr:from>
    <xdr:ext cx="762001" cy="142875"/>
    <xdr:sp macro="" textlink="">
      <xdr:nvSpPr>
        <xdr:cNvPr id="5" name="TextBox 4">
          <a:hlinkClick xmlns:r="http://schemas.openxmlformats.org/officeDocument/2006/relationships" r:id="rId2" tooltip="Appendix B"/>
          <a:extLst>
            <a:ext uri="{FF2B5EF4-FFF2-40B4-BE49-F238E27FC236}">
              <a16:creationId xmlns:a16="http://schemas.microsoft.com/office/drawing/2014/main" id="{3194B30D-DF7E-4B8B-987F-6B5D3FF5422A}"/>
            </a:ext>
          </a:extLst>
        </xdr:cNvPr>
        <xdr:cNvSpPr txBox="1"/>
      </xdr:nvSpPr>
      <xdr:spPr>
        <a:xfrm>
          <a:off x="10353674" y="10067925"/>
          <a:ext cx="762001"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7</xdr:col>
      <xdr:colOff>304799</xdr:colOff>
      <xdr:row>24</xdr:row>
      <xdr:rowOff>9525</xdr:rowOff>
    </xdr:from>
    <xdr:ext cx="762001" cy="142875"/>
    <xdr:sp macro="" textlink="">
      <xdr:nvSpPr>
        <xdr:cNvPr id="2" name="TextBox 1">
          <a:hlinkClick xmlns:r="http://schemas.openxmlformats.org/officeDocument/2006/relationships" r:id="rId1" tooltip="Appendix A"/>
          <a:extLst>
            <a:ext uri="{FF2B5EF4-FFF2-40B4-BE49-F238E27FC236}">
              <a16:creationId xmlns:a16="http://schemas.microsoft.com/office/drawing/2014/main" id="{EC04BEEF-12A6-4E6A-B92E-E277244D7EC1}"/>
            </a:ext>
          </a:extLst>
        </xdr:cNvPr>
        <xdr:cNvSpPr txBox="1"/>
      </xdr:nvSpPr>
      <xdr:spPr>
        <a:xfrm>
          <a:off x="10067924" y="4467225"/>
          <a:ext cx="762001"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6</xdr:col>
      <xdr:colOff>676274</xdr:colOff>
      <xdr:row>25</xdr:row>
      <xdr:rowOff>19050</xdr:rowOff>
    </xdr:from>
    <xdr:ext cx="762001" cy="142875"/>
    <xdr:sp macro="" textlink="">
      <xdr:nvSpPr>
        <xdr:cNvPr id="3" name="TextBox 2">
          <a:hlinkClick xmlns:r="http://schemas.openxmlformats.org/officeDocument/2006/relationships" r:id="rId2" tooltip="Appendix B"/>
          <a:extLst>
            <a:ext uri="{FF2B5EF4-FFF2-40B4-BE49-F238E27FC236}">
              <a16:creationId xmlns:a16="http://schemas.microsoft.com/office/drawing/2014/main" id="{548F0805-88E9-4E26-AF09-A82E4C75D7F0}"/>
            </a:ext>
          </a:extLst>
        </xdr:cNvPr>
        <xdr:cNvSpPr txBox="1"/>
      </xdr:nvSpPr>
      <xdr:spPr>
        <a:xfrm>
          <a:off x="9372599" y="4638675"/>
          <a:ext cx="762001"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11</xdr:col>
      <xdr:colOff>285750</xdr:colOff>
      <xdr:row>72</xdr:row>
      <xdr:rowOff>19050</xdr:rowOff>
    </xdr:from>
    <xdr:ext cx="1152525" cy="142875"/>
    <xdr:sp macro="" textlink="">
      <xdr:nvSpPr>
        <xdr:cNvPr id="2" name="TextBox 1">
          <a:hlinkClick xmlns:r="http://schemas.openxmlformats.org/officeDocument/2006/relationships" r:id="rId1" tooltip="Technical Appendix"/>
          <a:extLst>
            <a:ext uri="{FF2B5EF4-FFF2-40B4-BE49-F238E27FC236}">
              <a16:creationId xmlns:a16="http://schemas.microsoft.com/office/drawing/2014/main" id="{1C3677AE-B29D-48AC-8A59-30D6AB88624D}"/>
            </a:ext>
          </a:extLst>
        </xdr:cNvPr>
        <xdr:cNvSpPr txBox="1"/>
      </xdr:nvSpPr>
      <xdr:spPr>
        <a:xfrm>
          <a:off x="9172575" y="12915900"/>
          <a:ext cx="1152525"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11</xdr:col>
      <xdr:colOff>285750</xdr:colOff>
      <xdr:row>72</xdr:row>
      <xdr:rowOff>19050</xdr:rowOff>
    </xdr:from>
    <xdr:ext cx="1152525" cy="142875"/>
    <xdr:sp macro="" textlink="">
      <xdr:nvSpPr>
        <xdr:cNvPr id="3" name="TextBox 2">
          <a:hlinkClick xmlns:r="http://schemas.openxmlformats.org/officeDocument/2006/relationships" r:id="rId1" tooltip="Technical Appendix"/>
          <a:extLst>
            <a:ext uri="{FF2B5EF4-FFF2-40B4-BE49-F238E27FC236}">
              <a16:creationId xmlns:a16="http://schemas.microsoft.com/office/drawing/2014/main" id="{98EE5943-D861-4B16-8D4A-F4AFBC02724E}"/>
            </a:ext>
          </a:extLst>
        </xdr:cNvPr>
        <xdr:cNvSpPr txBox="1"/>
      </xdr:nvSpPr>
      <xdr:spPr>
        <a:xfrm>
          <a:off x="9172575" y="12915900"/>
          <a:ext cx="1152525"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11</xdr:col>
      <xdr:colOff>285750</xdr:colOff>
      <xdr:row>72</xdr:row>
      <xdr:rowOff>19050</xdr:rowOff>
    </xdr:from>
    <xdr:ext cx="1152525" cy="142875"/>
    <xdr:sp macro="" textlink="">
      <xdr:nvSpPr>
        <xdr:cNvPr id="4" name="TextBox 3">
          <a:hlinkClick xmlns:r="http://schemas.openxmlformats.org/officeDocument/2006/relationships" r:id="rId1" tooltip="Technical Appendix"/>
          <a:extLst>
            <a:ext uri="{FF2B5EF4-FFF2-40B4-BE49-F238E27FC236}">
              <a16:creationId xmlns:a16="http://schemas.microsoft.com/office/drawing/2014/main" id="{114F5089-ED4F-4555-9D51-7597D91ADCC5}"/>
            </a:ext>
          </a:extLst>
        </xdr:cNvPr>
        <xdr:cNvSpPr txBox="1"/>
      </xdr:nvSpPr>
      <xdr:spPr>
        <a:xfrm>
          <a:off x="9172575" y="12915900"/>
          <a:ext cx="1152525"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11</xdr:col>
      <xdr:colOff>285750</xdr:colOff>
      <xdr:row>72</xdr:row>
      <xdr:rowOff>19050</xdr:rowOff>
    </xdr:from>
    <xdr:ext cx="1152525" cy="142875"/>
    <xdr:sp macro="" textlink="">
      <xdr:nvSpPr>
        <xdr:cNvPr id="5" name="TextBox 4">
          <a:hlinkClick xmlns:r="http://schemas.openxmlformats.org/officeDocument/2006/relationships" r:id="rId1" tooltip="Technical Appendix"/>
          <a:extLst>
            <a:ext uri="{FF2B5EF4-FFF2-40B4-BE49-F238E27FC236}">
              <a16:creationId xmlns:a16="http://schemas.microsoft.com/office/drawing/2014/main" id="{1176147F-2D89-483E-9D3C-3E1F4096B779}"/>
            </a:ext>
          </a:extLst>
        </xdr:cNvPr>
        <xdr:cNvSpPr txBox="1"/>
      </xdr:nvSpPr>
      <xdr:spPr>
        <a:xfrm>
          <a:off x="9172575" y="12915900"/>
          <a:ext cx="1152525"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wsDr>
</file>

<file path=xl/drawings/drawing16.xml><?xml version="1.0" encoding="utf-8"?>
<xdr:wsDr xmlns:xdr="http://schemas.openxmlformats.org/drawingml/2006/spreadsheetDrawing" xmlns:a="http://schemas.openxmlformats.org/drawingml/2006/main">
  <xdr:oneCellAnchor>
    <xdr:from>
      <xdr:col>11</xdr:col>
      <xdr:colOff>304800</xdr:colOff>
      <xdr:row>72</xdr:row>
      <xdr:rowOff>0</xdr:rowOff>
    </xdr:from>
    <xdr:ext cx="1152525" cy="142875"/>
    <xdr:sp macro="" textlink="">
      <xdr:nvSpPr>
        <xdr:cNvPr id="2" name="TextBox 1">
          <a:hlinkClick xmlns:r="http://schemas.openxmlformats.org/officeDocument/2006/relationships" r:id="rId1" tooltip="Technical Appendix"/>
          <a:extLst>
            <a:ext uri="{FF2B5EF4-FFF2-40B4-BE49-F238E27FC236}">
              <a16:creationId xmlns:a16="http://schemas.microsoft.com/office/drawing/2014/main" id="{24C2100E-2505-4650-A2FE-398FB308B23A}"/>
            </a:ext>
          </a:extLst>
        </xdr:cNvPr>
        <xdr:cNvSpPr txBox="1"/>
      </xdr:nvSpPr>
      <xdr:spPr>
        <a:xfrm>
          <a:off x="9172575" y="12773025"/>
          <a:ext cx="1152525"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11</xdr:col>
      <xdr:colOff>304800</xdr:colOff>
      <xdr:row>72</xdr:row>
      <xdr:rowOff>0</xdr:rowOff>
    </xdr:from>
    <xdr:ext cx="1152525" cy="142875"/>
    <xdr:sp macro="" textlink="">
      <xdr:nvSpPr>
        <xdr:cNvPr id="3" name="TextBox 2">
          <a:hlinkClick xmlns:r="http://schemas.openxmlformats.org/officeDocument/2006/relationships" r:id="rId1" tooltip="Technical Appendix"/>
          <a:extLst>
            <a:ext uri="{FF2B5EF4-FFF2-40B4-BE49-F238E27FC236}">
              <a16:creationId xmlns:a16="http://schemas.microsoft.com/office/drawing/2014/main" id="{7F2AF627-641F-4125-9214-2DAC1B582EA6}"/>
            </a:ext>
          </a:extLst>
        </xdr:cNvPr>
        <xdr:cNvSpPr txBox="1"/>
      </xdr:nvSpPr>
      <xdr:spPr>
        <a:xfrm>
          <a:off x="9172575" y="12773025"/>
          <a:ext cx="1152525"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11</xdr:col>
      <xdr:colOff>304800</xdr:colOff>
      <xdr:row>72</xdr:row>
      <xdr:rowOff>0</xdr:rowOff>
    </xdr:from>
    <xdr:ext cx="1152525" cy="142875"/>
    <xdr:sp macro="" textlink="">
      <xdr:nvSpPr>
        <xdr:cNvPr id="4" name="TextBox 3">
          <a:hlinkClick xmlns:r="http://schemas.openxmlformats.org/officeDocument/2006/relationships" r:id="rId1" tooltip="Technical Appendix"/>
          <a:extLst>
            <a:ext uri="{FF2B5EF4-FFF2-40B4-BE49-F238E27FC236}">
              <a16:creationId xmlns:a16="http://schemas.microsoft.com/office/drawing/2014/main" id="{6DAFDEB6-F40C-4EDB-B437-97C284F411DB}"/>
            </a:ext>
          </a:extLst>
        </xdr:cNvPr>
        <xdr:cNvSpPr txBox="1"/>
      </xdr:nvSpPr>
      <xdr:spPr>
        <a:xfrm>
          <a:off x="9172575" y="12773025"/>
          <a:ext cx="1152525"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11</xdr:col>
      <xdr:colOff>304800</xdr:colOff>
      <xdr:row>72</xdr:row>
      <xdr:rowOff>0</xdr:rowOff>
    </xdr:from>
    <xdr:ext cx="1152525" cy="142875"/>
    <xdr:sp macro="" textlink="">
      <xdr:nvSpPr>
        <xdr:cNvPr id="5" name="TextBox 4">
          <a:hlinkClick xmlns:r="http://schemas.openxmlformats.org/officeDocument/2006/relationships" r:id="rId1" tooltip="Technical Appendix"/>
          <a:extLst>
            <a:ext uri="{FF2B5EF4-FFF2-40B4-BE49-F238E27FC236}">
              <a16:creationId xmlns:a16="http://schemas.microsoft.com/office/drawing/2014/main" id="{F0096714-4924-4372-8617-F11BF8196927}"/>
            </a:ext>
          </a:extLst>
        </xdr:cNvPr>
        <xdr:cNvSpPr txBox="1"/>
      </xdr:nvSpPr>
      <xdr:spPr>
        <a:xfrm>
          <a:off x="9172575" y="12773025"/>
          <a:ext cx="1152525"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wsDr>
</file>

<file path=xl/drawings/drawing17.xml><?xml version="1.0" encoding="utf-8"?>
<xdr:wsDr xmlns:xdr="http://schemas.openxmlformats.org/drawingml/2006/spreadsheetDrawing" xmlns:a="http://schemas.openxmlformats.org/drawingml/2006/main">
  <xdr:oneCellAnchor>
    <xdr:from>
      <xdr:col>4</xdr:col>
      <xdr:colOff>695325</xdr:colOff>
      <xdr:row>66</xdr:row>
      <xdr:rowOff>9525</xdr:rowOff>
    </xdr:from>
    <xdr:ext cx="1152525" cy="142875"/>
    <xdr:sp macro="" textlink="">
      <xdr:nvSpPr>
        <xdr:cNvPr id="2" name="TextBox 1">
          <a:hlinkClick xmlns:r="http://schemas.openxmlformats.org/officeDocument/2006/relationships" r:id="rId1" tooltip="Technical Appendix"/>
          <a:extLst>
            <a:ext uri="{FF2B5EF4-FFF2-40B4-BE49-F238E27FC236}">
              <a16:creationId xmlns:a16="http://schemas.microsoft.com/office/drawing/2014/main" id="{60CC9CDB-5AC0-406D-834B-F85929EA587F}"/>
            </a:ext>
          </a:extLst>
        </xdr:cNvPr>
        <xdr:cNvSpPr txBox="1"/>
      </xdr:nvSpPr>
      <xdr:spPr>
        <a:xfrm>
          <a:off x="4362450" y="11791950"/>
          <a:ext cx="1152525"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4</xdr:col>
      <xdr:colOff>695325</xdr:colOff>
      <xdr:row>66</xdr:row>
      <xdr:rowOff>9525</xdr:rowOff>
    </xdr:from>
    <xdr:ext cx="1152525" cy="142875"/>
    <xdr:sp macro="" textlink="">
      <xdr:nvSpPr>
        <xdr:cNvPr id="3" name="TextBox 2">
          <a:hlinkClick xmlns:r="http://schemas.openxmlformats.org/officeDocument/2006/relationships" r:id="rId1" tooltip="Technical Appendix"/>
          <a:extLst>
            <a:ext uri="{FF2B5EF4-FFF2-40B4-BE49-F238E27FC236}">
              <a16:creationId xmlns:a16="http://schemas.microsoft.com/office/drawing/2014/main" id="{F8B9E269-9051-4A09-A588-A8A22135AD69}"/>
            </a:ext>
          </a:extLst>
        </xdr:cNvPr>
        <xdr:cNvSpPr txBox="1"/>
      </xdr:nvSpPr>
      <xdr:spPr>
        <a:xfrm>
          <a:off x="4362450" y="11791950"/>
          <a:ext cx="1152525"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4</xdr:col>
      <xdr:colOff>695325</xdr:colOff>
      <xdr:row>66</xdr:row>
      <xdr:rowOff>9525</xdr:rowOff>
    </xdr:from>
    <xdr:ext cx="1152525" cy="142875"/>
    <xdr:sp macro="" textlink="">
      <xdr:nvSpPr>
        <xdr:cNvPr id="4" name="TextBox 3">
          <a:hlinkClick xmlns:r="http://schemas.openxmlformats.org/officeDocument/2006/relationships" r:id="rId1" tooltip="Technical Appendix"/>
          <a:extLst>
            <a:ext uri="{FF2B5EF4-FFF2-40B4-BE49-F238E27FC236}">
              <a16:creationId xmlns:a16="http://schemas.microsoft.com/office/drawing/2014/main" id="{7611B29E-E6CF-45A2-ADC7-D6FC342D2477}"/>
            </a:ext>
          </a:extLst>
        </xdr:cNvPr>
        <xdr:cNvSpPr txBox="1"/>
      </xdr:nvSpPr>
      <xdr:spPr>
        <a:xfrm>
          <a:off x="4362450" y="11791950"/>
          <a:ext cx="1152525"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4</xdr:col>
      <xdr:colOff>695325</xdr:colOff>
      <xdr:row>66</xdr:row>
      <xdr:rowOff>9525</xdr:rowOff>
    </xdr:from>
    <xdr:ext cx="1152525" cy="142875"/>
    <xdr:sp macro="" textlink="">
      <xdr:nvSpPr>
        <xdr:cNvPr id="5" name="TextBox 4">
          <a:hlinkClick xmlns:r="http://schemas.openxmlformats.org/officeDocument/2006/relationships" r:id="rId1" tooltip="Technical Appendix"/>
          <a:extLst>
            <a:ext uri="{FF2B5EF4-FFF2-40B4-BE49-F238E27FC236}">
              <a16:creationId xmlns:a16="http://schemas.microsoft.com/office/drawing/2014/main" id="{B35E1114-BAAE-486B-8A6E-96702D2CF62B}"/>
            </a:ext>
          </a:extLst>
        </xdr:cNvPr>
        <xdr:cNvSpPr txBox="1"/>
      </xdr:nvSpPr>
      <xdr:spPr>
        <a:xfrm>
          <a:off x="4362450" y="11791950"/>
          <a:ext cx="1152525"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wsDr>
</file>

<file path=xl/drawings/drawing18.xml><?xml version="1.0" encoding="utf-8"?>
<xdr:wsDr xmlns:xdr="http://schemas.openxmlformats.org/drawingml/2006/spreadsheetDrawing" xmlns:a="http://schemas.openxmlformats.org/drawingml/2006/main">
  <xdr:oneCellAnchor>
    <xdr:from>
      <xdr:col>4</xdr:col>
      <xdr:colOff>695325</xdr:colOff>
      <xdr:row>66</xdr:row>
      <xdr:rowOff>0</xdr:rowOff>
    </xdr:from>
    <xdr:ext cx="1152525" cy="142875"/>
    <xdr:sp macro="" textlink="">
      <xdr:nvSpPr>
        <xdr:cNvPr id="2" name="TextBox 1">
          <a:hlinkClick xmlns:r="http://schemas.openxmlformats.org/officeDocument/2006/relationships" r:id="rId1" tooltip="Technical Appendix"/>
          <a:extLst>
            <a:ext uri="{FF2B5EF4-FFF2-40B4-BE49-F238E27FC236}">
              <a16:creationId xmlns:a16="http://schemas.microsoft.com/office/drawing/2014/main" id="{139A694B-618C-4EBA-8F79-49CBE2E3853C}"/>
            </a:ext>
          </a:extLst>
        </xdr:cNvPr>
        <xdr:cNvSpPr txBox="1"/>
      </xdr:nvSpPr>
      <xdr:spPr>
        <a:xfrm>
          <a:off x="4362450" y="11791950"/>
          <a:ext cx="1152525"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4</xdr:col>
      <xdr:colOff>695325</xdr:colOff>
      <xdr:row>66</xdr:row>
      <xdr:rowOff>0</xdr:rowOff>
    </xdr:from>
    <xdr:ext cx="1152525" cy="142875"/>
    <xdr:sp macro="" textlink="">
      <xdr:nvSpPr>
        <xdr:cNvPr id="3" name="TextBox 2">
          <a:hlinkClick xmlns:r="http://schemas.openxmlformats.org/officeDocument/2006/relationships" r:id="rId1" tooltip="Technical Appendix"/>
          <a:extLst>
            <a:ext uri="{FF2B5EF4-FFF2-40B4-BE49-F238E27FC236}">
              <a16:creationId xmlns:a16="http://schemas.microsoft.com/office/drawing/2014/main" id="{678CEBF4-AAC1-4B11-86A6-15F9F078FCA3}"/>
            </a:ext>
          </a:extLst>
        </xdr:cNvPr>
        <xdr:cNvSpPr txBox="1"/>
      </xdr:nvSpPr>
      <xdr:spPr>
        <a:xfrm>
          <a:off x="4362450" y="11791950"/>
          <a:ext cx="1152525"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4</xdr:col>
      <xdr:colOff>695325</xdr:colOff>
      <xdr:row>66</xdr:row>
      <xdr:rowOff>0</xdr:rowOff>
    </xdr:from>
    <xdr:ext cx="1152525" cy="142875"/>
    <xdr:sp macro="" textlink="">
      <xdr:nvSpPr>
        <xdr:cNvPr id="4" name="TextBox 3">
          <a:hlinkClick xmlns:r="http://schemas.openxmlformats.org/officeDocument/2006/relationships" r:id="rId1" tooltip="Technical Appendix"/>
          <a:extLst>
            <a:ext uri="{FF2B5EF4-FFF2-40B4-BE49-F238E27FC236}">
              <a16:creationId xmlns:a16="http://schemas.microsoft.com/office/drawing/2014/main" id="{7B4001B0-36C9-41F0-9B16-6A9648E0268B}"/>
            </a:ext>
          </a:extLst>
        </xdr:cNvPr>
        <xdr:cNvSpPr txBox="1"/>
      </xdr:nvSpPr>
      <xdr:spPr>
        <a:xfrm>
          <a:off x="4362450" y="11791950"/>
          <a:ext cx="1152525"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4</xdr:col>
      <xdr:colOff>695325</xdr:colOff>
      <xdr:row>66</xdr:row>
      <xdr:rowOff>0</xdr:rowOff>
    </xdr:from>
    <xdr:ext cx="1152525" cy="142875"/>
    <xdr:sp macro="" textlink="">
      <xdr:nvSpPr>
        <xdr:cNvPr id="5" name="TextBox 4">
          <a:hlinkClick xmlns:r="http://schemas.openxmlformats.org/officeDocument/2006/relationships" r:id="rId1" tooltip="Technical Appendix"/>
          <a:extLst>
            <a:ext uri="{FF2B5EF4-FFF2-40B4-BE49-F238E27FC236}">
              <a16:creationId xmlns:a16="http://schemas.microsoft.com/office/drawing/2014/main" id="{591B8D92-1CE3-47D4-935A-3AB8D615C418}"/>
            </a:ext>
          </a:extLst>
        </xdr:cNvPr>
        <xdr:cNvSpPr txBox="1"/>
      </xdr:nvSpPr>
      <xdr:spPr>
        <a:xfrm>
          <a:off x="4362450" y="11791950"/>
          <a:ext cx="1152525"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wsDr>
</file>

<file path=xl/drawings/drawing19.xml><?xml version="1.0" encoding="utf-8"?>
<xdr:wsDr xmlns:xdr="http://schemas.openxmlformats.org/drawingml/2006/spreadsheetDrawing" xmlns:a="http://schemas.openxmlformats.org/drawingml/2006/main">
  <xdr:oneCellAnchor>
    <xdr:from>
      <xdr:col>4</xdr:col>
      <xdr:colOff>695325</xdr:colOff>
      <xdr:row>66</xdr:row>
      <xdr:rowOff>9525</xdr:rowOff>
    </xdr:from>
    <xdr:ext cx="1152525" cy="142875"/>
    <xdr:sp macro="" textlink="">
      <xdr:nvSpPr>
        <xdr:cNvPr id="2" name="TextBox 1">
          <a:hlinkClick xmlns:r="http://schemas.openxmlformats.org/officeDocument/2006/relationships" r:id="rId1" tooltip="Technical Appendix"/>
          <a:extLst>
            <a:ext uri="{FF2B5EF4-FFF2-40B4-BE49-F238E27FC236}">
              <a16:creationId xmlns:a16="http://schemas.microsoft.com/office/drawing/2014/main" id="{D0550E9D-1131-48F2-A840-78FBC81F5B64}"/>
            </a:ext>
          </a:extLst>
        </xdr:cNvPr>
        <xdr:cNvSpPr txBox="1"/>
      </xdr:nvSpPr>
      <xdr:spPr>
        <a:xfrm>
          <a:off x="4362450" y="11830050"/>
          <a:ext cx="1152525"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4</xdr:col>
      <xdr:colOff>695325</xdr:colOff>
      <xdr:row>66</xdr:row>
      <xdr:rowOff>9525</xdr:rowOff>
    </xdr:from>
    <xdr:ext cx="1152525" cy="142875"/>
    <xdr:sp macro="" textlink="">
      <xdr:nvSpPr>
        <xdr:cNvPr id="3" name="TextBox 2">
          <a:hlinkClick xmlns:r="http://schemas.openxmlformats.org/officeDocument/2006/relationships" r:id="rId1" tooltip="Technical Appendix"/>
          <a:extLst>
            <a:ext uri="{FF2B5EF4-FFF2-40B4-BE49-F238E27FC236}">
              <a16:creationId xmlns:a16="http://schemas.microsoft.com/office/drawing/2014/main" id="{A363AB1F-F450-4AE3-BCE2-AF3371C5632A}"/>
            </a:ext>
          </a:extLst>
        </xdr:cNvPr>
        <xdr:cNvSpPr txBox="1"/>
      </xdr:nvSpPr>
      <xdr:spPr>
        <a:xfrm>
          <a:off x="4362450" y="11830050"/>
          <a:ext cx="1152525"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4</xdr:col>
      <xdr:colOff>695325</xdr:colOff>
      <xdr:row>66</xdr:row>
      <xdr:rowOff>9525</xdr:rowOff>
    </xdr:from>
    <xdr:ext cx="1152525" cy="142875"/>
    <xdr:sp macro="" textlink="">
      <xdr:nvSpPr>
        <xdr:cNvPr id="4" name="TextBox 3">
          <a:hlinkClick xmlns:r="http://schemas.openxmlformats.org/officeDocument/2006/relationships" r:id="rId1" tooltip="Technical Appendix"/>
          <a:extLst>
            <a:ext uri="{FF2B5EF4-FFF2-40B4-BE49-F238E27FC236}">
              <a16:creationId xmlns:a16="http://schemas.microsoft.com/office/drawing/2014/main" id="{B8E4C7C2-278A-48F4-B33F-7BA11D989365}"/>
            </a:ext>
          </a:extLst>
        </xdr:cNvPr>
        <xdr:cNvSpPr txBox="1"/>
      </xdr:nvSpPr>
      <xdr:spPr>
        <a:xfrm>
          <a:off x="4362450" y="11830050"/>
          <a:ext cx="1152525"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4</xdr:col>
      <xdr:colOff>695325</xdr:colOff>
      <xdr:row>66</xdr:row>
      <xdr:rowOff>9525</xdr:rowOff>
    </xdr:from>
    <xdr:ext cx="1152525" cy="142875"/>
    <xdr:sp macro="" textlink="">
      <xdr:nvSpPr>
        <xdr:cNvPr id="5" name="TextBox 4">
          <a:hlinkClick xmlns:r="http://schemas.openxmlformats.org/officeDocument/2006/relationships" r:id="rId1" tooltip="Technical Appendix"/>
          <a:extLst>
            <a:ext uri="{FF2B5EF4-FFF2-40B4-BE49-F238E27FC236}">
              <a16:creationId xmlns:a16="http://schemas.microsoft.com/office/drawing/2014/main" id="{14DE59F9-5FA3-4BEE-8FDA-0C8EFE4AC3B2}"/>
            </a:ext>
          </a:extLst>
        </xdr:cNvPr>
        <xdr:cNvSpPr txBox="1"/>
      </xdr:nvSpPr>
      <xdr:spPr>
        <a:xfrm>
          <a:off x="4362450" y="11830050"/>
          <a:ext cx="1152525"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xdr:col>
      <xdr:colOff>312420</xdr:colOff>
      <xdr:row>1</xdr:row>
      <xdr:rowOff>83820</xdr:rowOff>
    </xdr:from>
    <xdr:ext cx="184731" cy="264560"/>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5151120" y="26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312420</xdr:colOff>
      <xdr:row>1</xdr:row>
      <xdr:rowOff>83820</xdr:rowOff>
    </xdr:from>
    <xdr:ext cx="184731" cy="264560"/>
    <xdr:sp macro="" textlink="">
      <xdr:nvSpPr>
        <xdr:cNvPr id="6" name="TextBox 5">
          <a:extLst>
            <a:ext uri="{FF2B5EF4-FFF2-40B4-BE49-F238E27FC236}">
              <a16:creationId xmlns:a16="http://schemas.microsoft.com/office/drawing/2014/main" id="{5A8A0C52-71F0-41CC-BFAA-48D4D6CCD54F}"/>
            </a:ext>
          </a:extLst>
        </xdr:cNvPr>
        <xdr:cNvSpPr txBox="1"/>
      </xdr:nvSpPr>
      <xdr:spPr>
        <a:xfrm>
          <a:off x="6827520" y="2362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0.xml><?xml version="1.0" encoding="utf-8"?>
<xdr:wsDr xmlns:xdr="http://schemas.openxmlformats.org/drawingml/2006/spreadsheetDrawing" xmlns:a="http://schemas.openxmlformats.org/drawingml/2006/main">
  <xdr:oneCellAnchor>
    <xdr:from>
      <xdr:col>4</xdr:col>
      <xdr:colOff>714375</xdr:colOff>
      <xdr:row>66</xdr:row>
      <xdr:rowOff>9525</xdr:rowOff>
    </xdr:from>
    <xdr:ext cx="1152525" cy="142875"/>
    <xdr:sp macro="" textlink="">
      <xdr:nvSpPr>
        <xdr:cNvPr id="2" name="TextBox 1">
          <a:hlinkClick xmlns:r="http://schemas.openxmlformats.org/officeDocument/2006/relationships" r:id="rId1" tooltip="Technical Appendix"/>
          <a:extLst>
            <a:ext uri="{FF2B5EF4-FFF2-40B4-BE49-F238E27FC236}">
              <a16:creationId xmlns:a16="http://schemas.microsoft.com/office/drawing/2014/main" id="{A3115F81-86B2-48FF-9B3F-3B932C29F1C6}"/>
            </a:ext>
          </a:extLst>
        </xdr:cNvPr>
        <xdr:cNvSpPr txBox="1"/>
      </xdr:nvSpPr>
      <xdr:spPr>
        <a:xfrm>
          <a:off x="4381500" y="11849100"/>
          <a:ext cx="1152525"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4</xdr:col>
      <xdr:colOff>714375</xdr:colOff>
      <xdr:row>66</xdr:row>
      <xdr:rowOff>9525</xdr:rowOff>
    </xdr:from>
    <xdr:ext cx="1152525" cy="142875"/>
    <xdr:sp macro="" textlink="">
      <xdr:nvSpPr>
        <xdr:cNvPr id="3" name="TextBox 2">
          <a:hlinkClick xmlns:r="http://schemas.openxmlformats.org/officeDocument/2006/relationships" r:id="rId1" tooltip="Technical Appendix"/>
          <a:extLst>
            <a:ext uri="{FF2B5EF4-FFF2-40B4-BE49-F238E27FC236}">
              <a16:creationId xmlns:a16="http://schemas.microsoft.com/office/drawing/2014/main" id="{21C6EA87-C1CD-422F-886E-916EA9A99ED3}"/>
            </a:ext>
          </a:extLst>
        </xdr:cNvPr>
        <xdr:cNvSpPr txBox="1"/>
      </xdr:nvSpPr>
      <xdr:spPr>
        <a:xfrm>
          <a:off x="4381500" y="11849100"/>
          <a:ext cx="1152525"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4</xdr:col>
      <xdr:colOff>714375</xdr:colOff>
      <xdr:row>66</xdr:row>
      <xdr:rowOff>9525</xdr:rowOff>
    </xdr:from>
    <xdr:ext cx="1152525" cy="142875"/>
    <xdr:sp macro="" textlink="">
      <xdr:nvSpPr>
        <xdr:cNvPr id="4" name="TextBox 3">
          <a:hlinkClick xmlns:r="http://schemas.openxmlformats.org/officeDocument/2006/relationships" r:id="rId1" tooltip="Technical Appendix"/>
          <a:extLst>
            <a:ext uri="{FF2B5EF4-FFF2-40B4-BE49-F238E27FC236}">
              <a16:creationId xmlns:a16="http://schemas.microsoft.com/office/drawing/2014/main" id="{396C3580-1725-45BE-B5BB-BE3C908441E4}"/>
            </a:ext>
          </a:extLst>
        </xdr:cNvPr>
        <xdr:cNvSpPr txBox="1"/>
      </xdr:nvSpPr>
      <xdr:spPr>
        <a:xfrm>
          <a:off x="4381500" y="11849100"/>
          <a:ext cx="1152525"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4</xdr:col>
      <xdr:colOff>714375</xdr:colOff>
      <xdr:row>66</xdr:row>
      <xdr:rowOff>9525</xdr:rowOff>
    </xdr:from>
    <xdr:ext cx="1152525" cy="142875"/>
    <xdr:sp macro="" textlink="">
      <xdr:nvSpPr>
        <xdr:cNvPr id="5" name="TextBox 4">
          <a:hlinkClick xmlns:r="http://schemas.openxmlformats.org/officeDocument/2006/relationships" r:id="rId1" tooltip="Technical Appendix"/>
          <a:extLst>
            <a:ext uri="{FF2B5EF4-FFF2-40B4-BE49-F238E27FC236}">
              <a16:creationId xmlns:a16="http://schemas.microsoft.com/office/drawing/2014/main" id="{56643301-C2BB-4FFD-A75E-31591AAE0059}"/>
            </a:ext>
          </a:extLst>
        </xdr:cNvPr>
        <xdr:cNvSpPr txBox="1"/>
      </xdr:nvSpPr>
      <xdr:spPr>
        <a:xfrm>
          <a:off x="4381500" y="11849100"/>
          <a:ext cx="1152525"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wsDr>
</file>

<file path=xl/drawings/drawing21.xml><?xml version="1.0" encoding="utf-8"?>
<xdr:wsDr xmlns:xdr="http://schemas.openxmlformats.org/drawingml/2006/spreadsheetDrawing" xmlns:a="http://schemas.openxmlformats.org/drawingml/2006/main">
  <xdr:oneCellAnchor>
    <xdr:from>
      <xdr:col>4</xdr:col>
      <xdr:colOff>714375</xdr:colOff>
      <xdr:row>66</xdr:row>
      <xdr:rowOff>9525</xdr:rowOff>
    </xdr:from>
    <xdr:ext cx="1152525" cy="142875"/>
    <xdr:sp macro="" textlink="">
      <xdr:nvSpPr>
        <xdr:cNvPr id="2" name="TextBox 1">
          <a:hlinkClick xmlns:r="http://schemas.openxmlformats.org/officeDocument/2006/relationships" r:id="rId1" tooltip="Technical Appendix"/>
          <a:extLst>
            <a:ext uri="{FF2B5EF4-FFF2-40B4-BE49-F238E27FC236}">
              <a16:creationId xmlns:a16="http://schemas.microsoft.com/office/drawing/2014/main" id="{C2178EC8-B2E5-428A-A3F3-149FDA65C281}"/>
            </a:ext>
          </a:extLst>
        </xdr:cNvPr>
        <xdr:cNvSpPr txBox="1"/>
      </xdr:nvSpPr>
      <xdr:spPr>
        <a:xfrm>
          <a:off x="4381500" y="11849100"/>
          <a:ext cx="1152525"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4</xdr:col>
      <xdr:colOff>714375</xdr:colOff>
      <xdr:row>66</xdr:row>
      <xdr:rowOff>9525</xdr:rowOff>
    </xdr:from>
    <xdr:ext cx="1152525" cy="142875"/>
    <xdr:sp macro="" textlink="">
      <xdr:nvSpPr>
        <xdr:cNvPr id="3" name="TextBox 2">
          <a:hlinkClick xmlns:r="http://schemas.openxmlformats.org/officeDocument/2006/relationships" r:id="rId1" tooltip="Technical Appendix"/>
          <a:extLst>
            <a:ext uri="{FF2B5EF4-FFF2-40B4-BE49-F238E27FC236}">
              <a16:creationId xmlns:a16="http://schemas.microsoft.com/office/drawing/2014/main" id="{7B2302A6-40A5-446B-85F7-E684C17E1005}"/>
            </a:ext>
          </a:extLst>
        </xdr:cNvPr>
        <xdr:cNvSpPr txBox="1"/>
      </xdr:nvSpPr>
      <xdr:spPr>
        <a:xfrm>
          <a:off x="4381500" y="11849100"/>
          <a:ext cx="1152525"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4</xdr:col>
      <xdr:colOff>714375</xdr:colOff>
      <xdr:row>66</xdr:row>
      <xdr:rowOff>9525</xdr:rowOff>
    </xdr:from>
    <xdr:ext cx="1152525" cy="142875"/>
    <xdr:sp macro="" textlink="">
      <xdr:nvSpPr>
        <xdr:cNvPr id="4" name="TextBox 3">
          <a:hlinkClick xmlns:r="http://schemas.openxmlformats.org/officeDocument/2006/relationships" r:id="rId1" tooltip="Technical Appendix"/>
          <a:extLst>
            <a:ext uri="{FF2B5EF4-FFF2-40B4-BE49-F238E27FC236}">
              <a16:creationId xmlns:a16="http://schemas.microsoft.com/office/drawing/2014/main" id="{412995D9-999E-4986-8AD9-71CADD649769}"/>
            </a:ext>
          </a:extLst>
        </xdr:cNvPr>
        <xdr:cNvSpPr txBox="1"/>
      </xdr:nvSpPr>
      <xdr:spPr>
        <a:xfrm>
          <a:off x="4381500" y="11849100"/>
          <a:ext cx="1152525"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4</xdr:col>
      <xdr:colOff>714375</xdr:colOff>
      <xdr:row>66</xdr:row>
      <xdr:rowOff>9525</xdr:rowOff>
    </xdr:from>
    <xdr:ext cx="1152525" cy="142875"/>
    <xdr:sp macro="" textlink="">
      <xdr:nvSpPr>
        <xdr:cNvPr id="5" name="TextBox 4">
          <a:hlinkClick xmlns:r="http://schemas.openxmlformats.org/officeDocument/2006/relationships" r:id="rId1" tooltip="Technical Appendix"/>
          <a:extLst>
            <a:ext uri="{FF2B5EF4-FFF2-40B4-BE49-F238E27FC236}">
              <a16:creationId xmlns:a16="http://schemas.microsoft.com/office/drawing/2014/main" id="{21147D02-43BD-43D4-AF37-460FC1F1444D}"/>
            </a:ext>
          </a:extLst>
        </xdr:cNvPr>
        <xdr:cNvSpPr txBox="1"/>
      </xdr:nvSpPr>
      <xdr:spPr>
        <a:xfrm>
          <a:off x="4381500" y="11849100"/>
          <a:ext cx="1152525"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wsDr>
</file>

<file path=xl/drawings/drawing22.xml><?xml version="1.0" encoding="utf-8"?>
<xdr:wsDr xmlns:xdr="http://schemas.openxmlformats.org/drawingml/2006/spreadsheetDrawing" xmlns:a="http://schemas.openxmlformats.org/drawingml/2006/main">
  <xdr:oneCellAnchor>
    <xdr:from>
      <xdr:col>4</xdr:col>
      <xdr:colOff>704850</xdr:colOff>
      <xdr:row>66</xdr:row>
      <xdr:rowOff>19050</xdr:rowOff>
    </xdr:from>
    <xdr:ext cx="1152525" cy="142875"/>
    <xdr:sp macro="" textlink="">
      <xdr:nvSpPr>
        <xdr:cNvPr id="2" name="TextBox 1">
          <a:hlinkClick xmlns:r="http://schemas.openxmlformats.org/officeDocument/2006/relationships" r:id="rId1" tooltip="Technical Appendix"/>
          <a:extLst>
            <a:ext uri="{FF2B5EF4-FFF2-40B4-BE49-F238E27FC236}">
              <a16:creationId xmlns:a16="http://schemas.microsoft.com/office/drawing/2014/main" id="{2446BB6D-BE0C-43F8-9143-D01C06F8AA57}"/>
            </a:ext>
          </a:extLst>
        </xdr:cNvPr>
        <xdr:cNvSpPr txBox="1"/>
      </xdr:nvSpPr>
      <xdr:spPr>
        <a:xfrm>
          <a:off x="4371975" y="11858625"/>
          <a:ext cx="1152525"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4</xdr:col>
      <xdr:colOff>704850</xdr:colOff>
      <xdr:row>66</xdr:row>
      <xdr:rowOff>19050</xdr:rowOff>
    </xdr:from>
    <xdr:ext cx="1152525" cy="142875"/>
    <xdr:sp macro="" textlink="">
      <xdr:nvSpPr>
        <xdr:cNvPr id="3" name="TextBox 2">
          <a:hlinkClick xmlns:r="http://schemas.openxmlformats.org/officeDocument/2006/relationships" r:id="rId1" tooltip="Technical Appendix"/>
          <a:extLst>
            <a:ext uri="{FF2B5EF4-FFF2-40B4-BE49-F238E27FC236}">
              <a16:creationId xmlns:a16="http://schemas.microsoft.com/office/drawing/2014/main" id="{C41F21C7-D146-4E9E-BEDF-F1DCE7FD0EFF}"/>
            </a:ext>
          </a:extLst>
        </xdr:cNvPr>
        <xdr:cNvSpPr txBox="1"/>
      </xdr:nvSpPr>
      <xdr:spPr>
        <a:xfrm>
          <a:off x="4371975" y="11858625"/>
          <a:ext cx="1152525"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4</xdr:col>
      <xdr:colOff>704850</xdr:colOff>
      <xdr:row>66</xdr:row>
      <xdr:rowOff>19050</xdr:rowOff>
    </xdr:from>
    <xdr:ext cx="1152525" cy="142875"/>
    <xdr:sp macro="" textlink="">
      <xdr:nvSpPr>
        <xdr:cNvPr id="4" name="TextBox 3">
          <a:hlinkClick xmlns:r="http://schemas.openxmlformats.org/officeDocument/2006/relationships" r:id="rId1" tooltip="Technical Appendix"/>
          <a:extLst>
            <a:ext uri="{FF2B5EF4-FFF2-40B4-BE49-F238E27FC236}">
              <a16:creationId xmlns:a16="http://schemas.microsoft.com/office/drawing/2014/main" id="{93DEB393-C4AD-4EDE-976E-D18CF9B757C5}"/>
            </a:ext>
          </a:extLst>
        </xdr:cNvPr>
        <xdr:cNvSpPr txBox="1"/>
      </xdr:nvSpPr>
      <xdr:spPr>
        <a:xfrm>
          <a:off x="4371975" y="11858625"/>
          <a:ext cx="1152525"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4</xdr:col>
      <xdr:colOff>704850</xdr:colOff>
      <xdr:row>66</xdr:row>
      <xdr:rowOff>19050</xdr:rowOff>
    </xdr:from>
    <xdr:ext cx="1152525" cy="142875"/>
    <xdr:sp macro="" textlink="">
      <xdr:nvSpPr>
        <xdr:cNvPr id="5" name="TextBox 4">
          <a:hlinkClick xmlns:r="http://schemas.openxmlformats.org/officeDocument/2006/relationships" r:id="rId1" tooltip="Technical Appendix"/>
          <a:extLst>
            <a:ext uri="{FF2B5EF4-FFF2-40B4-BE49-F238E27FC236}">
              <a16:creationId xmlns:a16="http://schemas.microsoft.com/office/drawing/2014/main" id="{1450E67D-0892-4BA7-90B6-FCF900037AA3}"/>
            </a:ext>
          </a:extLst>
        </xdr:cNvPr>
        <xdr:cNvSpPr txBox="1"/>
      </xdr:nvSpPr>
      <xdr:spPr>
        <a:xfrm>
          <a:off x="4371975" y="11858625"/>
          <a:ext cx="1152525"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wsDr>
</file>

<file path=xl/drawings/drawing23.xml><?xml version="1.0" encoding="utf-8"?>
<xdr:wsDr xmlns:xdr="http://schemas.openxmlformats.org/drawingml/2006/spreadsheetDrawing" xmlns:a="http://schemas.openxmlformats.org/drawingml/2006/main">
  <xdr:oneCellAnchor>
    <xdr:from>
      <xdr:col>4</xdr:col>
      <xdr:colOff>695325</xdr:colOff>
      <xdr:row>66</xdr:row>
      <xdr:rowOff>9525</xdr:rowOff>
    </xdr:from>
    <xdr:ext cx="1152525" cy="142875"/>
    <xdr:sp macro="" textlink="">
      <xdr:nvSpPr>
        <xdr:cNvPr id="2" name="TextBox 1">
          <a:hlinkClick xmlns:r="http://schemas.openxmlformats.org/officeDocument/2006/relationships" r:id="rId1" tooltip="Technical Appendix"/>
          <a:extLst>
            <a:ext uri="{FF2B5EF4-FFF2-40B4-BE49-F238E27FC236}">
              <a16:creationId xmlns:a16="http://schemas.microsoft.com/office/drawing/2014/main" id="{58C18567-A18C-4FA3-8C5A-7821962578B6}"/>
            </a:ext>
          </a:extLst>
        </xdr:cNvPr>
        <xdr:cNvSpPr txBox="1"/>
      </xdr:nvSpPr>
      <xdr:spPr>
        <a:xfrm>
          <a:off x="4362450" y="11839575"/>
          <a:ext cx="1152525"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4</xdr:col>
      <xdr:colOff>695325</xdr:colOff>
      <xdr:row>66</xdr:row>
      <xdr:rowOff>9525</xdr:rowOff>
    </xdr:from>
    <xdr:ext cx="1152525" cy="142875"/>
    <xdr:sp macro="" textlink="">
      <xdr:nvSpPr>
        <xdr:cNvPr id="3" name="TextBox 2">
          <a:hlinkClick xmlns:r="http://schemas.openxmlformats.org/officeDocument/2006/relationships" r:id="rId1" tooltip="Technical Appendix"/>
          <a:extLst>
            <a:ext uri="{FF2B5EF4-FFF2-40B4-BE49-F238E27FC236}">
              <a16:creationId xmlns:a16="http://schemas.microsoft.com/office/drawing/2014/main" id="{7309C4E6-67D1-4625-A9D7-A14116E4181E}"/>
            </a:ext>
          </a:extLst>
        </xdr:cNvPr>
        <xdr:cNvSpPr txBox="1"/>
      </xdr:nvSpPr>
      <xdr:spPr>
        <a:xfrm>
          <a:off x="4362450" y="11839575"/>
          <a:ext cx="1152525"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4</xdr:col>
      <xdr:colOff>695325</xdr:colOff>
      <xdr:row>66</xdr:row>
      <xdr:rowOff>9525</xdr:rowOff>
    </xdr:from>
    <xdr:ext cx="1152525" cy="142875"/>
    <xdr:sp macro="" textlink="">
      <xdr:nvSpPr>
        <xdr:cNvPr id="4" name="TextBox 3">
          <a:hlinkClick xmlns:r="http://schemas.openxmlformats.org/officeDocument/2006/relationships" r:id="rId1" tooltip="Technical Appendix"/>
          <a:extLst>
            <a:ext uri="{FF2B5EF4-FFF2-40B4-BE49-F238E27FC236}">
              <a16:creationId xmlns:a16="http://schemas.microsoft.com/office/drawing/2014/main" id="{6C436472-F4DF-4C9F-BA25-3419BC4EBE41}"/>
            </a:ext>
          </a:extLst>
        </xdr:cNvPr>
        <xdr:cNvSpPr txBox="1"/>
      </xdr:nvSpPr>
      <xdr:spPr>
        <a:xfrm>
          <a:off x="4362450" y="11839575"/>
          <a:ext cx="1152525"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4</xdr:col>
      <xdr:colOff>695325</xdr:colOff>
      <xdr:row>66</xdr:row>
      <xdr:rowOff>9525</xdr:rowOff>
    </xdr:from>
    <xdr:ext cx="1152525" cy="142875"/>
    <xdr:sp macro="" textlink="">
      <xdr:nvSpPr>
        <xdr:cNvPr id="5" name="TextBox 4">
          <a:hlinkClick xmlns:r="http://schemas.openxmlformats.org/officeDocument/2006/relationships" r:id="rId1" tooltip="Technical Appendix"/>
          <a:extLst>
            <a:ext uri="{FF2B5EF4-FFF2-40B4-BE49-F238E27FC236}">
              <a16:creationId xmlns:a16="http://schemas.microsoft.com/office/drawing/2014/main" id="{E3018136-7DFC-40B9-8FBF-E336E0CD0CBC}"/>
            </a:ext>
          </a:extLst>
        </xdr:cNvPr>
        <xdr:cNvSpPr txBox="1"/>
      </xdr:nvSpPr>
      <xdr:spPr>
        <a:xfrm>
          <a:off x="4362450" y="11839575"/>
          <a:ext cx="1152525"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wsDr>
</file>

<file path=xl/drawings/drawing24.xml><?xml version="1.0" encoding="utf-8"?>
<xdr:wsDr xmlns:xdr="http://schemas.openxmlformats.org/drawingml/2006/spreadsheetDrawing" xmlns:a="http://schemas.openxmlformats.org/drawingml/2006/main">
  <xdr:oneCellAnchor>
    <xdr:from>
      <xdr:col>4</xdr:col>
      <xdr:colOff>695325</xdr:colOff>
      <xdr:row>66</xdr:row>
      <xdr:rowOff>9525</xdr:rowOff>
    </xdr:from>
    <xdr:ext cx="1152525" cy="142875"/>
    <xdr:sp macro="" textlink="">
      <xdr:nvSpPr>
        <xdr:cNvPr id="2" name="TextBox 1">
          <a:hlinkClick xmlns:r="http://schemas.openxmlformats.org/officeDocument/2006/relationships" r:id="rId1" tooltip="Technical Appendix"/>
          <a:extLst>
            <a:ext uri="{FF2B5EF4-FFF2-40B4-BE49-F238E27FC236}">
              <a16:creationId xmlns:a16="http://schemas.microsoft.com/office/drawing/2014/main" id="{DC333A5D-1A12-45C1-A18F-90F0F268C0D7}"/>
            </a:ext>
          </a:extLst>
        </xdr:cNvPr>
        <xdr:cNvSpPr txBox="1"/>
      </xdr:nvSpPr>
      <xdr:spPr>
        <a:xfrm>
          <a:off x="4362450" y="11849100"/>
          <a:ext cx="1152525"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4</xdr:col>
      <xdr:colOff>695325</xdr:colOff>
      <xdr:row>66</xdr:row>
      <xdr:rowOff>9525</xdr:rowOff>
    </xdr:from>
    <xdr:ext cx="1152525" cy="142875"/>
    <xdr:sp macro="" textlink="">
      <xdr:nvSpPr>
        <xdr:cNvPr id="3" name="TextBox 2">
          <a:hlinkClick xmlns:r="http://schemas.openxmlformats.org/officeDocument/2006/relationships" r:id="rId1" tooltip="Technical Appendix"/>
          <a:extLst>
            <a:ext uri="{FF2B5EF4-FFF2-40B4-BE49-F238E27FC236}">
              <a16:creationId xmlns:a16="http://schemas.microsoft.com/office/drawing/2014/main" id="{CAF9BE96-ADF0-420C-A378-26F921947824}"/>
            </a:ext>
          </a:extLst>
        </xdr:cNvPr>
        <xdr:cNvSpPr txBox="1"/>
      </xdr:nvSpPr>
      <xdr:spPr>
        <a:xfrm>
          <a:off x="4362450" y="11849100"/>
          <a:ext cx="1152525"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4</xdr:col>
      <xdr:colOff>695325</xdr:colOff>
      <xdr:row>66</xdr:row>
      <xdr:rowOff>9525</xdr:rowOff>
    </xdr:from>
    <xdr:ext cx="1152525" cy="142875"/>
    <xdr:sp macro="" textlink="">
      <xdr:nvSpPr>
        <xdr:cNvPr id="4" name="TextBox 3">
          <a:hlinkClick xmlns:r="http://schemas.openxmlformats.org/officeDocument/2006/relationships" r:id="rId1" tooltip="Technical Appendix"/>
          <a:extLst>
            <a:ext uri="{FF2B5EF4-FFF2-40B4-BE49-F238E27FC236}">
              <a16:creationId xmlns:a16="http://schemas.microsoft.com/office/drawing/2014/main" id="{A7613E91-9632-450E-B68F-AB825093F961}"/>
            </a:ext>
          </a:extLst>
        </xdr:cNvPr>
        <xdr:cNvSpPr txBox="1"/>
      </xdr:nvSpPr>
      <xdr:spPr>
        <a:xfrm>
          <a:off x="4362450" y="11849100"/>
          <a:ext cx="1152525"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4</xdr:col>
      <xdr:colOff>695325</xdr:colOff>
      <xdr:row>66</xdr:row>
      <xdr:rowOff>9525</xdr:rowOff>
    </xdr:from>
    <xdr:ext cx="1152525" cy="142875"/>
    <xdr:sp macro="" textlink="">
      <xdr:nvSpPr>
        <xdr:cNvPr id="5" name="TextBox 4">
          <a:hlinkClick xmlns:r="http://schemas.openxmlformats.org/officeDocument/2006/relationships" r:id="rId1" tooltip="Technical Appendix"/>
          <a:extLst>
            <a:ext uri="{FF2B5EF4-FFF2-40B4-BE49-F238E27FC236}">
              <a16:creationId xmlns:a16="http://schemas.microsoft.com/office/drawing/2014/main" id="{FC89260D-B823-40F8-B7F1-53D03329435B}"/>
            </a:ext>
          </a:extLst>
        </xdr:cNvPr>
        <xdr:cNvSpPr txBox="1"/>
      </xdr:nvSpPr>
      <xdr:spPr>
        <a:xfrm>
          <a:off x="4362450" y="11849100"/>
          <a:ext cx="1152525"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wsDr>
</file>

<file path=xl/drawings/drawing25.xml><?xml version="1.0" encoding="utf-8"?>
<xdr:wsDr xmlns:xdr="http://schemas.openxmlformats.org/drawingml/2006/spreadsheetDrawing" xmlns:a="http://schemas.openxmlformats.org/drawingml/2006/main">
  <xdr:oneCellAnchor>
    <xdr:from>
      <xdr:col>4</xdr:col>
      <xdr:colOff>733425</xdr:colOff>
      <xdr:row>66</xdr:row>
      <xdr:rowOff>9525</xdr:rowOff>
    </xdr:from>
    <xdr:ext cx="1152525" cy="142875"/>
    <xdr:sp macro="" textlink="">
      <xdr:nvSpPr>
        <xdr:cNvPr id="2" name="TextBox 1">
          <a:hlinkClick xmlns:r="http://schemas.openxmlformats.org/officeDocument/2006/relationships" r:id="rId1" tooltip="Technical Appendix"/>
          <a:extLst>
            <a:ext uri="{FF2B5EF4-FFF2-40B4-BE49-F238E27FC236}">
              <a16:creationId xmlns:a16="http://schemas.microsoft.com/office/drawing/2014/main" id="{7BE689BD-2F76-491E-AA12-F3DD1D855E2E}"/>
            </a:ext>
          </a:extLst>
        </xdr:cNvPr>
        <xdr:cNvSpPr txBox="1"/>
      </xdr:nvSpPr>
      <xdr:spPr>
        <a:xfrm>
          <a:off x="4400550" y="11849100"/>
          <a:ext cx="1152525"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4</xdr:col>
      <xdr:colOff>733425</xdr:colOff>
      <xdr:row>66</xdr:row>
      <xdr:rowOff>9525</xdr:rowOff>
    </xdr:from>
    <xdr:ext cx="1152525" cy="142875"/>
    <xdr:sp macro="" textlink="">
      <xdr:nvSpPr>
        <xdr:cNvPr id="3" name="TextBox 2">
          <a:hlinkClick xmlns:r="http://schemas.openxmlformats.org/officeDocument/2006/relationships" r:id="rId1" tooltip="Technical Appendix"/>
          <a:extLst>
            <a:ext uri="{FF2B5EF4-FFF2-40B4-BE49-F238E27FC236}">
              <a16:creationId xmlns:a16="http://schemas.microsoft.com/office/drawing/2014/main" id="{4DE20701-BC72-4017-B1DB-A3E62D6619E1}"/>
            </a:ext>
          </a:extLst>
        </xdr:cNvPr>
        <xdr:cNvSpPr txBox="1"/>
      </xdr:nvSpPr>
      <xdr:spPr>
        <a:xfrm>
          <a:off x="4400550" y="11849100"/>
          <a:ext cx="1152525"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4</xdr:col>
      <xdr:colOff>733425</xdr:colOff>
      <xdr:row>66</xdr:row>
      <xdr:rowOff>9525</xdr:rowOff>
    </xdr:from>
    <xdr:ext cx="1152525" cy="142875"/>
    <xdr:sp macro="" textlink="">
      <xdr:nvSpPr>
        <xdr:cNvPr id="4" name="TextBox 3">
          <a:hlinkClick xmlns:r="http://schemas.openxmlformats.org/officeDocument/2006/relationships" r:id="rId1" tooltip="Technical Appendix"/>
          <a:extLst>
            <a:ext uri="{FF2B5EF4-FFF2-40B4-BE49-F238E27FC236}">
              <a16:creationId xmlns:a16="http://schemas.microsoft.com/office/drawing/2014/main" id="{2307CC3C-5E46-4B20-BE73-4CA60916CA9C}"/>
            </a:ext>
          </a:extLst>
        </xdr:cNvPr>
        <xdr:cNvSpPr txBox="1"/>
      </xdr:nvSpPr>
      <xdr:spPr>
        <a:xfrm>
          <a:off x="4400550" y="11849100"/>
          <a:ext cx="1152525"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4</xdr:col>
      <xdr:colOff>733425</xdr:colOff>
      <xdr:row>66</xdr:row>
      <xdr:rowOff>9525</xdr:rowOff>
    </xdr:from>
    <xdr:ext cx="1152525" cy="142875"/>
    <xdr:sp macro="" textlink="">
      <xdr:nvSpPr>
        <xdr:cNvPr id="5" name="TextBox 4">
          <a:hlinkClick xmlns:r="http://schemas.openxmlformats.org/officeDocument/2006/relationships" r:id="rId1" tooltip="Technical Appendix"/>
          <a:extLst>
            <a:ext uri="{FF2B5EF4-FFF2-40B4-BE49-F238E27FC236}">
              <a16:creationId xmlns:a16="http://schemas.microsoft.com/office/drawing/2014/main" id="{0FAC18B0-7149-49B5-BEA0-CB16EC88D7AF}"/>
            </a:ext>
          </a:extLst>
        </xdr:cNvPr>
        <xdr:cNvSpPr txBox="1"/>
      </xdr:nvSpPr>
      <xdr:spPr>
        <a:xfrm>
          <a:off x="4400550" y="11849100"/>
          <a:ext cx="1152525"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wsDr>
</file>

<file path=xl/drawings/drawing26.xml><?xml version="1.0" encoding="utf-8"?>
<xdr:wsDr xmlns:xdr="http://schemas.openxmlformats.org/drawingml/2006/spreadsheetDrawing" xmlns:a="http://schemas.openxmlformats.org/drawingml/2006/main">
  <xdr:oneCellAnchor>
    <xdr:from>
      <xdr:col>4</xdr:col>
      <xdr:colOff>723900</xdr:colOff>
      <xdr:row>66</xdr:row>
      <xdr:rowOff>9525</xdr:rowOff>
    </xdr:from>
    <xdr:ext cx="1152525" cy="142875"/>
    <xdr:sp macro="" textlink="">
      <xdr:nvSpPr>
        <xdr:cNvPr id="2" name="TextBox 1">
          <a:hlinkClick xmlns:r="http://schemas.openxmlformats.org/officeDocument/2006/relationships" r:id="rId1" tooltip="Technical Appendix"/>
          <a:extLst>
            <a:ext uri="{FF2B5EF4-FFF2-40B4-BE49-F238E27FC236}">
              <a16:creationId xmlns:a16="http://schemas.microsoft.com/office/drawing/2014/main" id="{4133C04E-7C33-431B-B045-A92861FDD973}"/>
            </a:ext>
          </a:extLst>
        </xdr:cNvPr>
        <xdr:cNvSpPr txBox="1"/>
      </xdr:nvSpPr>
      <xdr:spPr>
        <a:xfrm>
          <a:off x="4391025" y="11868150"/>
          <a:ext cx="1152525"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4</xdr:col>
      <xdr:colOff>723900</xdr:colOff>
      <xdr:row>66</xdr:row>
      <xdr:rowOff>9525</xdr:rowOff>
    </xdr:from>
    <xdr:ext cx="1152525" cy="142875"/>
    <xdr:sp macro="" textlink="">
      <xdr:nvSpPr>
        <xdr:cNvPr id="3" name="TextBox 2">
          <a:hlinkClick xmlns:r="http://schemas.openxmlformats.org/officeDocument/2006/relationships" r:id="rId1" tooltip="Technical Appendix"/>
          <a:extLst>
            <a:ext uri="{FF2B5EF4-FFF2-40B4-BE49-F238E27FC236}">
              <a16:creationId xmlns:a16="http://schemas.microsoft.com/office/drawing/2014/main" id="{BA8BBC7C-8145-4D6D-87E4-7C9377B928FF}"/>
            </a:ext>
          </a:extLst>
        </xdr:cNvPr>
        <xdr:cNvSpPr txBox="1"/>
      </xdr:nvSpPr>
      <xdr:spPr>
        <a:xfrm>
          <a:off x="4391025" y="11868150"/>
          <a:ext cx="1152525"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4</xdr:col>
      <xdr:colOff>723900</xdr:colOff>
      <xdr:row>66</xdr:row>
      <xdr:rowOff>9525</xdr:rowOff>
    </xdr:from>
    <xdr:ext cx="1152525" cy="142875"/>
    <xdr:sp macro="" textlink="">
      <xdr:nvSpPr>
        <xdr:cNvPr id="4" name="TextBox 3">
          <a:hlinkClick xmlns:r="http://schemas.openxmlformats.org/officeDocument/2006/relationships" r:id="rId1" tooltip="Technical Appendix"/>
          <a:extLst>
            <a:ext uri="{FF2B5EF4-FFF2-40B4-BE49-F238E27FC236}">
              <a16:creationId xmlns:a16="http://schemas.microsoft.com/office/drawing/2014/main" id="{238EE4AE-11D4-47D5-A188-D95ADA55F507}"/>
            </a:ext>
          </a:extLst>
        </xdr:cNvPr>
        <xdr:cNvSpPr txBox="1"/>
      </xdr:nvSpPr>
      <xdr:spPr>
        <a:xfrm>
          <a:off x="4391025" y="11868150"/>
          <a:ext cx="1152525"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4</xdr:col>
      <xdr:colOff>723900</xdr:colOff>
      <xdr:row>66</xdr:row>
      <xdr:rowOff>9525</xdr:rowOff>
    </xdr:from>
    <xdr:ext cx="1152525" cy="142875"/>
    <xdr:sp macro="" textlink="">
      <xdr:nvSpPr>
        <xdr:cNvPr id="5" name="TextBox 4">
          <a:hlinkClick xmlns:r="http://schemas.openxmlformats.org/officeDocument/2006/relationships" r:id="rId1" tooltip="Technical Appendix"/>
          <a:extLst>
            <a:ext uri="{FF2B5EF4-FFF2-40B4-BE49-F238E27FC236}">
              <a16:creationId xmlns:a16="http://schemas.microsoft.com/office/drawing/2014/main" id="{27C98357-5C33-4D6E-B6E0-3FD8349CD79B}"/>
            </a:ext>
          </a:extLst>
        </xdr:cNvPr>
        <xdr:cNvSpPr txBox="1"/>
      </xdr:nvSpPr>
      <xdr:spPr>
        <a:xfrm>
          <a:off x="4391025" y="11868150"/>
          <a:ext cx="1152525"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wsDr>
</file>

<file path=xl/drawings/drawing27.xml><?xml version="1.0" encoding="utf-8"?>
<xdr:wsDr xmlns:xdr="http://schemas.openxmlformats.org/drawingml/2006/spreadsheetDrawing" xmlns:a="http://schemas.openxmlformats.org/drawingml/2006/main">
  <xdr:oneCellAnchor>
    <xdr:from>
      <xdr:col>4</xdr:col>
      <xdr:colOff>714375</xdr:colOff>
      <xdr:row>66</xdr:row>
      <xdr:rowOff>28575</xdr:rowOff>
    </xdr:from>
    <xdr:ext cx="1152525" cy="142875"/>
    <xdr:sp macro="" textlink="">
      <xdr:nvSpPr>
        <xdr:cNvPr id="2" name="TextBox 1">
          <a:hlinkClick xmlns:r="http://schemas.openxmlformats.org/officeDocument/2006/relationships" r:id="rId1" tooltip="Technical Appendix"/>
          <a:extLst>
            <a:ext uri="{FF2B5EF4-FFF2-40B4-BE49-F238E27FC236}">
              <a16:creationId xmlns:a16="http://schemas.microsoft.com/office/drawing/2014/main" id="{7B798DDD-6283-4C41-9E12-88E49A4075F8}"/>
            </a:ext>
          </a:extLst>
        </xdr:cNvPr>
        <xdr:cNvSpPr txBox="1"/>
      </xdr:nvSpPr>
      <xdr:spPr>
        <a:xfrm>
          <a:off x="4381500" y="11868150"/>
          <a:ext cx="1152525"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4</xdr:col>
      <xdr:colOff>714375</xdr:colOff>
      <xdr:row>66</xdr:row>
      <xdr:rowOff>28575</xdr:rowOff>
    </xdr:from>
    <xdr:ext cx="1152525" cy="142875"/>
    <xdr:sp macro="" textlink="">
      <xdr:nvSpPr>
        <xdr:cNvPr id="3" name="TextBox 2">
          <a:hlinkClick xmlns:r="http://schemas.openxmlformats.org/officeDocument/2006/relationships" r:id="rId1" tooltip="Technical Appendix"/>
          <a:extLst>
            <a:ext uri="{FF2B5EF4-FFF2-40B4-BE49-F238E27FC236}">
              <a16:creationId xmlns:a16="http://schemas.microsoft.com/office/drawing/2014/main" id="{6F5965AF-0844-4B7D-9C30-1FBCDF104AF7}"/>
            </a:ext>
          </a:extLst>
        </xdr:cNvPr>
        <xdr:cNvSpPr txBox="1"/>
      </xdr:nvSpPr>
      <xdr:spPr>
        <a:xfrm>
          <a:off x="4381500" y="11868150"/>
          <a:ext cx="1152525"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4</xdr:col>
      <xdr:colOff>714375</xdr:colOff>
      <xdr:row>66</xdr:row>
      <xdr:rowOff>28575</xdr:rowOff>
    </xdr:from>
    <xdr:ext cx="1152525" cy="142875"/>
    <xdr:sp macro="" textlink="">
      <xdr:nvSpPr>
        <xdr:cNvPr id="4" name="TextBox 3">
          <a:hlinkClick xmlns:r="http://schemas.openxmlformats.org/officeDocument/2006/relationships" r:id="rId1" tooltip="Technical Appendix"/>
          <a:extLst>
            <a:ext uri="{FF2B5EF4-FFF2-40B4-BE49-F238E27FC236}">
              <a16:creationId xmlns:a16="http://schemas.microsoft.com/office/drawing/2014/main" id="{B08FF7E8-5AE4-4755-80F9-065812667CCE}"/>
            </a:ext>
          </a:extLst>
        </xdr:cNvPr>
        <xdr:cNvSpPr txBox="1"/>
      </xdr:nvSpPr>
      <xdr:spPr>
        <a:xfrm>
          <a:off x="4381500" y="11868150"/>
          <a:ext cx="1152525"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4</xdr:col>
      <xdr:colOff>714375</xdr:colOff>
      <xdr:row>66</xdr:row>
      <xdr:rowOff>28575</xdr:rowOff>
    </xdr:from>
    <xdr:ext cx="1152525" cy="142875"/>
    <xdr:sp macro="" textlink="">
      <xdr:nvSpPr>
        <xdr:cNvPr id="5" name="TextBox 4">
          <a:hlinkClick xmlns:r="http://schemas.openxmlformats.org/officeDocument/2006/relationships" r:id="rId1" tooltip="Technical Appendix"/>
          <a:extLst>
            <a:ext uri="{FF2B5EF4-FFF2-40B4-BE49-F238E27FC236}">
              <a16:creationId xmlns:a16="http://schemas.microsoft.com/office/drawing/2014/main" id="{3CF1F339-5F07-49A5-A521-3E07F0CAA851}"/>
            </a:ext>
          </a:extLst>
        </xdr:cNvPr>
        <xdr:cNvSpPr txBox="1"/>
      </xdr:nvSpPr>
      <xdr:spPr>
        <a:xfrm>
          <a:off x="4381500" y="11868150"/>
          <a:ext cx="1152525"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wsDr>
</file>

<file path=xl/drawings/drawing28.xml><?xml version="1.0" encoding="utf-8"?>
<xdr:wsDr xmlns:xdr="http://schemas.openxmlformats.org/drawingml/2006/spreadsheetDrawing" xmlns:a="http://schemas.openxmlformats.org/drawingml/2006/main">
  <xdr:oneCellAnchor>
    <xdr:from>
      <xdr:col>4</xdr:col>
      <xdr:colOff>714375</xdr:colOff>
      <xdr:row>66</xdr:row>
      <xdr:rowOff>0</xdr:rowOff>
    </xdr:from>
    <xdr:ext cx="1152525" cy="142875"/>
    <xdr:sp macro="" textlink="">
      <xdr:nvSpPr>
        <xdr:cNvPr id="2" name="TextBox 1">
          <a:hlinkClick xmlns:r="http://schemas.openxmlformats.org/officeDocument/2006/relationships" r:id="rId1" tooltip="Technical Appendix"/>
          <a:extLst>
            <a:ext uri="{FF2B5EF4-FFF2-40B4-BE49-F238E27FC236}">
              <a16:creationId xmlns:a16="http://schemas.microsoft.com/office/drawing/2014/main" id="{9D98A994-277A-484A-8BD1-8B986CF5ED74}"/>
            </a:ext>
          </a:extLst>
        </xdr:cNvPr>
        <xdr:cNvSpPr txBox="1"/>
      </xdr:nvSpPr>
      <xdr:spPr>
        <a:xfrm>
          <a:off x="4381500" y="11839575"/>
          <a:ext cx="1152525"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4</xdr:col>
      <xdr:colOff>714375</xdr:colOff>
      <xdr:row>66</xdr:row>
      <xdr:rowOff>0</xdr:rowOff>
    </xdr:from>
    <xdr:ext cx="1152525" cy="142875"/>
    <xdr:sp macro="" textlink="">
      <xdr:nvSpPr>
        <xdr:cNvPr id="3" name="TextBox 2">
          <a:hlinkClick xmlns:r="http://schemas.openxmlformats.org/officeDocument/2006/relationships" r:id="rId1" tooltip="Technical Appendix"/>
          <a:extLst>
            <a:ext uri="{FF2B5EF4-FFF2-40B4-BE49-F238E27FC236}">
              <a16:creationId xmlns:a16="http://schemas.microsoft.com/office/drawing/2014/main" id="{D02B1845-53B3-4336-9BBB-CCBB077B830C}"/>
            </a:ext>
          </a:extLst>
        </xdr:cNvPr>
        <xdr:cNvSpPr txBox="1"/>
      </xdr:nvSpPr>
      <xdr:spPr>
        <a:xfrm>
          <a:off x="4381500" y="11839575"/>
          <a:ext cx="1152525"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4</xdr:col>
      <xdr:colOff>723900</xdr:colOff>
      <xdr:row>66</xdr:row>
      <xdr:rowOff>9525</xdr:rowOff>
    </xdr:from>
    <xdr:ext cx="1152525" cy="142875"/>
    <xdr:sp macro="" textlink="">
      <xdr:nvSpPr>
        <xdr:cNvPr id="4" name="TextBox 3">
          <a:hlinkClick xmlns:r="http://schemas.openxmlformats.org/officeDocument/2006/relationships" r:id="rId1" tooltip="Technical Appendix"/>
          <a:extLst>
            <a:ext uri="{FF2B5EF4-FFF2-40B4-BE49-F238E27FC236}">
              <a16:creationId xmlns:a16="http://schemas.microsoft.com/office/drawing/2014/main" id="{37826E07-4D9F-4FDA-BBCC-5C957C0C6B7F}"/>
            </a:ext>
          </a:extLst>
        </xdr:cNvPr>
        <xdr:cNvSpPr txBox="1"/>
      </xdr:nvSpPr>
      <xdr:spPr>
        <a:xfrm>
          <a:off x="4391025" y="11849100"/>
          <a:ext cx="1152525"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4</xdr:col>
      <xdr:colOff>723900</xdr:colOff>
      <xdr:row>66</xdr:row>
      <xdr:rowOff>9525</xdr:rowOff>
    </xdr:from>
    <xdr:ext cx="1152525" cy="142875"/>
    <xdr:sp macro="" textlink="">
      <xdr:nvSpPr>
        <xdr:cNvPr id="5" name="TextBox 4">
          <a:hlinkClick xmlns:r="http://schemas.openxmlformats.org/officeDocument/2006/relationships" r:id="rId1" tooltip="Technical Appendix"/>
          <a:extLst>
            <a:ext uri="{FF2B5EF4-FFF2-40B4-BE49-F238E27FC236}">
              <a16:creationId xmlns:a16="http://schemas.microsoft.com/office/drawing/2014/main" id="{DCC9668D-0FD8-4911-9A7F-3DF3DCA6F741}"/>
            </a:ext>
          </a:extLst>
        </xdr:cNvPr>
        <xdr:cNvSpPr txBox="1"/>
      </xdr:nvSpPr>
      <xdr:spPr>
        <a:xfrm>
          <a:off x="4391025" y="11849100"/>
          <a:ext cx="1152525"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wsDr>
</file>

<file path=xl/drawings/drawing29.xml><?xml version="1.0" encoding="utf-8"?>
<xdr:wsDr xmlns:xdr="http://schemas.openxmlformats.org/drawingml/2006/spreadsheetDrawing" xmlns:a="http://schemas.openxmlformats.org/drawingml/2006/main">
  <xdr:oneCellAnchor>
    <xdr:from>
      <xdr:col>4</xdr:col>
      <xdr:colOff>723900</xdr:colOff>
      <xdr:row>66</xdr:row>
      <xdr:rowOff>9525</xdr:rowOff>
    </xdr:from>
    <xdr:ext cx="1152525" cy="142875"/>
    <xdr:sp macro="" textlink="">
      <xdr:nvSpPr>
        <xdr:cNvPr id="2" name="TextBox 1">
          <a:hlinkClick xmlns:r="http://schemas.openxmlformats.org/officeDocument/2006/relationships" r:id="rId1" tooltip="Technical Appendix"/>
          <a:extLst>
            <a:ext uri="{FF2B5EF4-FFF2-40B4-BE49-F238E27FC236}">
              <a16:creationId xmlns:a16="http://schemas.microsoft.com/office/drawing/2014/main" id="{5D432221-305C-4A3E-ACB6-CE3AA58D2330}"/>
            </a:ext>
          </a:extLst>
        </xdr:cNvPr>
        <xdr:cNvSpPr txBox="1"/>
      </xdr:nvSpPr>
      <xdr:spPr>
        <a:xfrm>
          <a:off x="4391025" y="11849100"/>
          <a:ext cx="1152525"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4</xdr:col>
      <xdr:colOff>723900</xdr:colOff>
      <xdr:row>66</xdr:row>
      <xdr:rowOff>9525</xdr:rowOff>
    </xdr:from>
    <xdr:ext cx="1152525" cy="142875"/>
    <xdr:sp macro="" textlink="">
      <xdr:nvSpPr>
        <xdr:cNvPr id="3" name="TextBox 2">
          <a:hlinkClick xmlns:r="http://schemas.openxmlformats.org/officeDocument/2006/relationships" r:id="rId1" tooltip="Technical Appendix"/>
          <a:extLst>
            <a:ext uri="{FF2B5EF4-FFF2-40B4-BE49-F238E27FC236}">
              <a16:creationId xmlns:a16="http://schemas.microsoft.com/office/drawing/2014/main" id="{8461527A-F0C6-4890-BA96-01C506313390}"/>
            </a:ext>
          </a:extLst>
        </xdr:cNvPr>
        <xdr:cNvSpPr txBox="1"/>
      </xdr:nvSpPr>
      <xdr:spPr>
        <a:xfrm>
          <a:off x="4391025" y="11849100"/>
          <a:ext cx="1152525"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4</xdr:col>
      <xdr:colOff>714375</xdr:colOff>
      <xdr:row>66</xdr:row>
      <xdr:rowOff>0</xdr:rowOff>
    </xdr:from>
    <xdr:ext cx="1152525" cy="142875"/>
    <xdr:sp macro="" textlink="">
      <xdr:nvSpPr>
        <xdr:cNvPr id="4" name="TextBox 3">
          <a:hlinkClick xmlns:r="http://schemas.openxmlformats.org/officeDocument/2006/relationships" r:id="rId1" tooltip="Technical Appendix"/>
          <a:extLst>
            <a:ext uri="{FF2B5EF4-FFF2-40B4-BE49-F238E27FC236}">
              <a16:creationId xmlns:a16="http://schemas.microsoft.com/office/drawing/2014/main" id="{7FA4A536-03CF-494B-990F-E730046AE3B6}"/>
            </a:ext>
          </a:extLst>
        </xdr:cNvPr>
        <xdr:cNvSpPr txBox="1"/>
      </xdr:nvSpPr>
      <xdr:spPr>
        <a:xfrm>
          <a:off x="4381500" y="11839575"/>
          <a:ext cx="1152525"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4</xdr:col>
      <xdr:colOff>714375</xdr:colOff>
      <xdr:row>66</xdr:row>
      <xdr:rowOff>0</xdr:rowOff>
    </xdr:from>
    <xdr:ext cx="1152525" cy="142875"/>
    <xdr:sp macro="" textlink="">
      <xdr:nvSpPr>
        <xdr:cNvPr id="5" name="TextBox 4">
          <a:hlinkClick xmlns:r="http://schemas.openxmlformats.org/officeDocument/2006/relationships" r:id="rId1" tooltip="Technical Appendix"/>
          <a:extLst>
            <a:ext uri="{FF2B5EF4-FFF2-40B4-BE49-F238E27FC236}">
              <a16:creationId xmlns:a16="http://schemas.microsoft.com/office/drawing/2014/main" id="{0BF87FC5-F960-431D-B306-68F8D7CFF9E7}"/>
            </a:ext>
          </a:extLst>
        </xdr:cNvPr>
        <xdr:cNvSpPr txBox="1"/>
      </xdr:nvSpPr>
      <xdr:spPr>
        <a:xfrm>
          <a:off x="4381500" y="11839575"/>
          <a:ext cx="1152525"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6</xdr:col>
      <xdr:colOff>295275</xdr:colOff>
      <xdr:row>0</xdr:row>
      <xdr:rowOff>9525</xdr:rowOff>
    </xdr:from>
    <xdr:ext cx="190500" cy="142875"/>
    <xdr:sp macro="" textlink="">
      <xdr:nvSpPr>
        <xdr:cNvPr id="2" name="TextBox 1">
          <a:hlinkClick xmlns:r="http://schemas.openxmlformats.org/officeDocument/2006/relationships" r:id="rId1" tooltip="1. United States, Washington, D.C., Guam, Puerto Rico and Virgin Islands"/>
          <a:extLst>
            <a:ext uri="{FF2B5EF4-FFF2-40B4-BE49-F238E27FC236}">
              <a16:creationId xmlns:a16="http://schemas.microsoft.com/office/drawing/2014/main" id="{00000000-0008-0000-0300-000002000000}"/>
            </a:ext>
          </a:extLst>
        </xdr:cNvPr>
        <xdr:cNvSpPr txBox="1"/>
      </xdr:nvSpPr>
      <xdr:spPr>
        <a:xfrm>
          <a:off x="5181600" y="9525"/>
          <a:ext cx="190500"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5</xdr:col>
      <xdr:colOff>504825</xdr:colOff>
      <xdr:row>1</xdr:row>
      <xdr:rowOff>0</xdr:rowOff>
    </xdr:from>
    <xdr:ext cx="123825" cy="114300"/>
    <xdr:sp macro="" textlink="">
      <xdr:nvSpPr>
        <xdr:cNvPr id="3" name="TextBox 2">
          <a:hlinkClick xmlns:r="http://schemas.openxmlformats.org/officeDocument/2006/relationships" r:id="rId2" tooltip="from acute care facility ICUs (critical care units), NICUs (CLABSI only, see footnote 7), and ward plus (for this report wards also include step-down, mixed acuity and specialty care areas [hematology/oncology, bone marrow transplant])."/>
          <a:extLst>
            <a:ext uri="{FF2B5EF4-FFF2-40B4-BE49-F238E27FC236}">
              <a16:creationId xmlns:a16="http://schemas.microsoft.com/office/drawing/2014/main" id="{00000000-0008-0000-0300-000003000000}"/>
            </a:ext>
          </a:extLst>
        </xdr:cNvPr>
        <xdr:cNvSpPr txBox="1"/>
      </xdr:nvSpPr>
      <xdr:spPr>
        <a:xfrm>
          <a:off x="4781550" y="18097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542925</xdr:rowOff>
    </xdr:from>
    <xdr:ext cx="123825" cy="114300"/>
    <xdr:sp macro="" textlink="">
      <xdr:nvSpPr>
        <xdr:cNvPr id="5" name="TextBox 4">
          <a:hlinkClick xmlns:r="http://schemas.openxmlformats.org/officeDocument/2006/relationships" r:id="rId3" tooltip="The total number of acute care hospitals in a state was computed from the AHA annual survey for fiscal year 2015. This count may differ slightly from counts provided by state regulatory authorities."/>
          <a:extLst>
            <a:ext uri="{FF2B5EF4-FFF2-40B4-BE49-F238E27FC236}">
              <a16:creationId xmlns:a16="http://schemas.microsoft.com/office/drawing/2014/main" id="{00000000-0008-0000-0300-000005000000}"/>
            </a:ext>
          </a:extLst>
        </xdr:cNvPr>
        <xdr:cNvSpPr txBox="1"/>
      </xdr:nvSpPr>
      <xdr:spPr>
        <a:xfrm>
          <a:off x="1704975" y="126682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552450</xdr:rowOff>
    </xdr:from>
    <xdr:ext cx="123825" cy="114300"/>
    <xdr:sp macro="" textlink="">
      <xdr:nvSpPr>
        <xdr:cNvPr id="6" name="TextBox 5">
          <a:hlinkClick xmlns:r="http://schemas.openxmlformats.org/officeDocument/2006/relationships" r:id="rId4" tooltip="Yes indicates that a legislative or regulatory requirement (“state mandate”) to report data was in effect at the beginning of the year. &quot;M&quot; for midyear implementation. No indicates that a state mandate did not exist."/>
          <a:extLst>
            <a:ext uri="{FF2B5EF4-FFF2-40B4-BE49-F238E27FC236}">
              <a16:creationId xmlns:a16="http://schemas.microsoft.com/office/drawing/2014/main" id="{00000000-0008-0000-0300-000006000000}"/>
            </a:ext>
          </a:extLst>
        </xdr:cNvPr>
        <xdr:cNvSpPr txBox="1"/>
      </xdr:nvSpPr>
      <xdr:spPr>
        <a:xfrm>
          <a:off x="2600325" y="12763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533400</xdr:rowOff>
    </xdr:from>
    <xdr:ext cx="123825" cy="114300"/>
    <xdr:sp macro="" textlink="">
      <xdr:nvSpPr>
        <xdr:cNvPr id="7" name="TextBox 6">
          <a:hlinkClick xmlns:r="http://schemas.openxmlformats.org/officeDocument/2006/relationships" r:id="rId5" tooltip="State health department had access to NHSN data, performed an assessment of missing or implausible values on at least six months of the year's data, and contacted facilities. YesA indicates that the state also conducted an audit."/>
          <a:extLst>
            <a:ext uri="{FF2B5EF4-FFF2-40B4-BE49-F238E27FC236}">
              <a16:creationId xmlns:a16="http://schemas.microsoft.com/office/drawing/2014/main" id="{00000000-0008-0000-0300-000007000000}"/>
            </a:ext>
          </a:extLst>
        </xdr:cNvPr>
        <xdr:cNvSpPr txBox="1"/>
      </xdr:nvSpPr>
      <xdr:spPr>
        <a:xfrm>
          <a:off x="3495675" y="125730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552450</xdr:rowOff>
    </xdr:from>
    <xdr:ext cx="123825" cy="114300"/>
    <xdr:sp macro="" textlink="">
      <xdr:nvSpPr>
        <xdr:cNvPr id="8" name="TextBox 7">
          <a:hlinkClick xmlns:r="http://schemas.openxmlformats.org/officeDocument/2006/relationships" r:id="rId6" tooltip="The number of facilities reporting at least one month of &quot;in-plan&quot; data to NHSN may be lower than the number of facilities in the state identified in footnote 3, as some hospitals in a state may not be included in the state mandate."/>
          <a:extLst>
            <a:ext uri="{FF2B5EF4-FFF2-40B4-BE49-F238E27FC236}">
              <a16:creationId xmlns:a16="http://schemas.microsoft.com/office/drawing/2014/main" id="{00000000-0008-0000-0300-000008000000}"/>
            </a:ext>
          </a:extLst>
        </xdr:cNvPr>
        <xdr:cNvSpPr txBox="1"/>
      </xdr:nvSpPr>
      <xdr:spPr>
        <a:xfrm>
          <a:off x="4314825" y="12763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533400</xdr:rowOff>
    </xdr:from>
    <xdr:ext cx="123825" cy="114300"/>
    <xdr:sp macro="" textlink="">
      <xdr:nvSpPr>
        <xdr:cNvPr id="9" name="TextBox 8">
          <a:hlinkClick xmlns:r="http://schemas.openxmlformats.org/officeDocument/2006/relationships" r:id="rId2" tooltip="from acute care facility ICUs (critical care units), NICUs (CLABSI only, see footnote 7), and ward plus (for this report wards also include step-down, mixed acuity and specialty care areas [hematology/oncology, bone marrow transplant])."/>
          <a:extLst>
            <a:ext uri="{FF2B5EF4-FFF2-40B4-BE49-F238E27FC236}">
              <a16:creationId xmlns:a16="http://schemas.microsoft.com/office/drawing/2014/main" id="{00000000-0008-0000-0300-000009000000}"/>
            </a:ext>
          </a:extLst>
        </xdr:cNvPr>
        <xdr:cNvSpPr txBox="1"/>
      </xdr:nvSpPr>
      <xdr:spPr>
        <a:xfrm>
          <a:off x="6181725" y="125730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542925</xdr:rowOff>
    </xdr:from>
    <xdr:ext cx="123825" cy="114300"/>
    <xdr:sp macro="" textlink="">
      <xdr:nvSpPr>
        <xdr:cNvPr id="10" name="TextBox 9">
          <a:hlinkClick xmlns:r="http://schemas.openxmlformats.org/officeDocument/2006/relationships" r:id="rId7" tooltip="NICU locations included are those classified by NHSN CDC location codes as Level II/III and Level III neonatal critical care areas. "/>
          <a:extLst>
            <a:ext uri="{FF2B5EF4-FFF2-40B4-BE49-F238E27FC236}">
              <a16:creationId xmlns:a16="http://schemas.microsoft.com/office/drawing/2014/main" id="{00000000-0008-0000-0300-00000A000000}"/>
            </a:ext>
          </a:extLst>
        </xdr:cNvPr>
        <xdr:cNvSpPr txBox="1"/>
      </xdr:nvSpPr>
      <xdr:spPr>
        <a:xfrm>
          <a:off x="6724650" y="126682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3</xdr:row>
      <xdr:rowOff>9525</xdr:rowOff>
    </xdr:from>
    <xdr:ext cx="123825" cy="114300"/>
    <xdr:sp macro="" textlink="">
      <xdr:nvSpPr>
        <xdr:cNvPr id="11" name="TextBox 10">
          <a:hlinkClick xmlns:r="http://schemas.openxmlformats.org/officeDocument/2006/relationships" r:id="rId2" tooltip="from acute care facility ICUs (critical care units), NICUs (CLABSI only, see footnote 7), and ward plus (for this report wards also include step-down, mixed acuity and specialty care areas [hematology/oncology, bone marrow transplant])."/>
          <a:extLst>
            <a:ext uri="{FF2B5EF4-FFF2-40B4-BE49-F238E27FC236}">
              <a16:creationId xmlns:a16="http://schemas.microsoft.com/office/drawing/2014/main" id="{00000000-0008-0000-0300-00000B000000}"/>
            </a:ext>
          </a:extLst>
        </xdr:cNvPr>
        <xdr:cNvSpPr txBox="1"/>
      </xdr:nvSpPr>
      <xdr:spPr>
        <a:xfrm>
          <a:off x="6076950" y="5524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628650</xdr:colOff>
      <xdr:row>4</xdr:row>
      <xdr:rowOff>552450</xdr:rowOff>
    </xdr:from>
    <xdr:ext cx="123825" cy="114300"/>
    <xdr:sp macro="" textlink="">
      <xdr:nvSpPr>
        <xdr:cNvPr id="18" name="TextBox 17">
          <a:hlinkClick xmlns:r="http://schemas.openxmlformats.org/officeDocument/2006/relationships" r:id="rId4" tooltip="Yes indicates that a legislative or regulatory requirement (“state mandate”) to report data was in effect at the beginning of the year. &quot;M&quot; for midyear implementation. No indicates that a state mandate did not exist."/>
          <a:extLst>
            <a:ext uri="{FF2B5EF4-FFF2-40B4-BE49-F238E27FC236}">
              <a16:creationId xmlns:a16="http://schemas.microsoft.com/office/drawing/2014/main" id="{00000000-0008-0000-0300-000012000000}"/>
            </a:ext>
          </a:extLst>
        </xdr:cNvPr>
        <xdr:cNvSpPr txBox="1"/>
      </xdr:nvSpPr>
      <xdr:spPr>
        <a:xfrm>
          <a:off x="2655570" y="128397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2</xdr:col>
      <xdr:colOff>676275</xdr:colOff>
      <xdr:row>4</xdr:row>
      <xdr:rowOff>533400</xdr:rowOff>
    </xdr:from>
    <xdr:ext cx="123825" cy="114300"/>
    <xdr:sp macro="" textlink="">
      <xdr:nvSpPr>
        <xdr:cNvPr id="19" name="TextBox 18">
          <a:hlinkClick xmlns:r="http://schemas.openxmlformats.org/officeDocument/2006/relationships" r:id="rId5" tooltip="State health department had access to NHSN data, performed an assessment of missing or implausible values on at least six months of the year's data, and contacted facilities. YesA indicates that the state also conducted an audit."/>
          <a:extLst>
            <a:ext uri="{FF2B5EF4-FFF2-40B4-BE49-F238E27FC236}">
              <a16:creationId xmlns:a16="http://schemas.microsoft.com/office/drawing/2014/main" id="{00000000-0008-0000-0300-000013000000}"/>
            </a:ext>
          </a:extLst>
        </xdr:cNvPr>
        <xdr:cNvSpPr txBox="1"/>
      </xdr:nvSpPr>
      <xdr:spPr>
        <a:xfrm>
          <a:off x="3571875" y="126492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3</xdr:col>
      <xdr:colOff>647700</xdr:colOff>
      <xdr:row>4</xdr:row>
      <xdr:rowOff>552450</xdr:rowOff>
    </xdr:from>
    <xdr:ext cx="123825" cy="114300"/>
    <xdr:sp macro="" textlink="">
      <xdr:nvSpPr>
        <xdr:cNvPr id="20" name="TextBox 19">
          <a:hlinkClick xmlns:r="http://schemas.openxmlformats.org/officeDocument/2006/relationships" r:id="rId6" tooltip="The number of facilities reporting at least one month of &quot;in-plan&quot; data to NHSN may be lower than the number of facilities in the state identified in footnote 3, as some hospitals in a state may not be included in the state mandate."/>
          <a:extLst>
            <a:ext uri="{FF2B5EF4-FFF2-40B4-BE49-F238E27FC236}">
              <a16:creationId xmlns:a16="http://schemas.microsoft.com/office/drawing/2014/main" id="{00000000-0008-0000-0300-000014000000}"/>
            </a:ext>
          </a:extLst>
        </xdr:cNvPr>
        <xdr:cNvSpPr txBox="1"/>
      </xdr:nvSpPr>
      <xdr:spPr>
        <a:xfrm>
          <a:off x="4411980" y="128397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6</xdr:col>
      <xdr:colOff>447675</xdr:colOff>
      <xdr:row>4</xdr:row>
      <xdr:rowOff>533400</xdr:rowOff>
    </xdr:from>
    <xdr:ext cx="123825" cy="114300"/>
    <xdr:sp macro="" textlink="">
      <xdr:nvSpPr>
        <xdr:cNvPr id="21" name="TextBox 20">
          <a:hlinkClick xmlns:r="http://schemas.openxmlformats.org/officeDocument/2006/relationships" r:id="rId2" tooltip="from acute care facility ICUs (critical care units), NICUs (CLABSI only, see footnote 7), and ward plus (for this report wards also include step-down, mixed acuity and specialty care areas [hematology/oncology, bone marrow transplant])."/>
          <a:extLst>
            <a:ext uri="{FF2B5EF4-FFF2-40B4-BE49-F238E27FC236}">
              <a16:creationId xmlns:a16="http://schemas.microsoft.com/office/drawing/2014/main" id="{00000000-0008-0000-0300-000015000000}"/>
            </a:ext>
          </a:extLst>
        </xdr:cNvPr>
        <xdr:cNvSpPr txBox="1"/>
      </xdr:nvSpPr>
      <xdr:spPr>
        <a:xfrm>
          <a:off x="6330315" y="126492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7</xdr:col>
      <xdr:colOff>381000</xdr:colOff>
      <xdr:row>4</xdr:row>
      <xdr:rowOff>542925</xdr:rowOff>
    </xdr:from>
    <xdr:ext cx="123825" cy="114300"/>
    <xdr:sp macro="" textlink="">
      <xdr:nvSpPr>
        <xdr:cNvPr id="22" name="TextBox 21">
          <a:hlinkClick xmlns:r="http://schemas.openxmlformats.org/officeDocument/2006/relationships" r:id="rId7" tooltip="NICU locations included are those classified by NHSN CDC location codes as Level II/III and Level III neonatal critical care areas. "/>
          <a:extLst>
            <a:ext uri="{FF2B5EF4-FFF2-40B4-BE49-F238E27FC236}">
              <a16:creationId xmlns:a16="http://schemas.microsoft.com/office/drawing/2014/main" id="{00000000-0008-0000-0300-000016000000}"/>
            </a:ext>
          </a:extLst>
        </xdr:cNvPr>
        <xdr:cNvSpPr txBox="1"/>
      </xdr:nvSpPr>
      <xdr:spPr>
        <a:xfrm>
          <a:off x="6888480" y="127444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6</xdr:col>
      <xdr:colOff>342900</xdr:colOff>
      <xdr:row>3</xdr:row>
      <xdr:rowOff>9525</xdr:rowOff>
    </xdr:from>
    <xdr:ext cx="123825" cy="114300"/>
    <xdr:sp macro="" textlink="">
      <xdr:nvSpPr>
        <xdr:cNvPr id="23" name="TextBox 22">
          <a:hlinkClick xmlns:r="http://schemas.openxmlformats.org/officeDocument/2006/relationships" r:id="rId2" tooltip="from acute care facility ICUs (critical care units), NICUs (CLABSI only, see footnote 7), and ward plus (for this report wards also include step-down, mixed acuity and specialty care areas [hematology/oncology, bone marrow transplant])."/>
          <a:extLst>
            <a:ext uri="{FF2B5EF4-FFF2-40B4-BE49-F238E27FC236}">
              <a16:creationId xmlns:a16="http://schemas.microsoft.com/office/drawing/2014/main" id="{00000000-0008-0000-0300-000017000000}"/>
            </a:ext>
          </a:extLst>
        </xdr:cNvPr>
        <xdr:cNvSpPr txBox="1"/>
      </xdr:nvSpPr>
      <xdr:spPr>
        <a:xfrm>
          <a:off x="6225540" y="55816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628650</xdr:colOff>
      <xdr:row>4</xdr:row>
      <xdr:rowOff>552450</xdr:rowOff>
    </xdr:from>
    <xdr:ext cx="123825" cy="114300"/>
    <xdr:sp macro="" textlink="">
      <xdr:nvSpPr>
        <xdr:cNvPr id="24" name="TextBox 23">
          <a:hlinkClick xmlns:r="http://schemas.openxmlformats.org/officeDocument/2006/relationships" r:id="rId8" tooltip="Yes indicates that a legislative or regulatory requirement (“state mandate”) to report data was in effect at the beginning of the year. &quot;M&quot; for midyear implementation. No indicates that a state mandate did not exist."/>
          <a:extLst>
            <a:ext uri="{FF2B5EF4-FFF2-40B4-BE49-F238E27FC236}">
              <a16:creationId xmlns:a16="http://schemas.microsoft.com/office/drawing/2014/main" id="{00000000-0008-0000-0300-000018000000}"/>
            </a:ext>
          </a:extLst>
        </xdr:cNvPr>
        <xdr:cNvSpPr txBox="1"/>
      </xdr:nvSpPr>
      <xdr:spPr>
        <a:xfrm>
          <a:off x="2655570" y="128397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2</xdr:col>
      <xdr:colOff>676275</xdr:colOff>
      <xdr:row>4</xdr:row>
      <xdr:rowOff>533400</xdr:rowOff>
    </xdr:from>
    <xdr:ext cx="123825" cy="114300"/>
    <xdr:sp macro="" textlink="">
      <xdr:nvSpPr>
        <xdr:cNvPr id="25" name="TextBox 24">
          <a:hlinkClick xmlns:r="http://schemas.openxmlformats.org/officeDocument/2006/relationships" r:id="rId4" tooltip="State health department had access to NHSN data, performed an assessment of missing or implausible values on at least six months of the year's data, and contacted facilities. YesA indicates that the state also conducted an audit."/>
          <a:extLst>
            <a:ext uri="{FF2B5EF4-FFF2-40B4-BE49-F238E27FC236}">
              <a16:creationId xmlns:a16="http://schemas.microsoft.com/office/drawing/2014/main" id="{00000000-0008-0000-0300-000019000000}"/>
            </a:ext>
          </a:extLst>
        </xdr:cNvPr>
        <xdr:cNvSpPr txBox="1"/>
      </xdr:nvSpPr>
      <xdr:spPr>
        <a:xfrm>
          <a:off x="3571875" y="126492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3</xdr:col>
      <xdr:colOff>647700</xdr:colOff>
      <xdr:row>4</xdr:row>
      <xdr:rowOff>552450</xdr:rowOff>
    </xdr:from>
    <xdr:ext cx="123825" cy="114300"/>
    <xdr:sp macro="" textlink="">
      <xdr:nvSpPr>
        <xdr:cNvPr id="26" name="TextBox 25">
          <a:hlinkClick xmlns:r="http://schemas.openxmlformats.org/officeDocument/2006/relationships" r:id="rId9" tooltip="The number of facilities reporting at least one month of &quot;in-plan&quot; data to NHSN may be lower than the number of facilities in the state identified in footnote 3, as some hospitals in a state may not be included in the state mandate."/>
          <a:extLst>
            <a:ext uri="{FF2B5EF4-FFF2-40B4-BE49-F238E27FC236}">
              <a16:creationId xmlns:a16="http://schemas.microsoft.com/office/drawing/2014/main" id="{00000000-0008-0000-0300-00001A000000}"/>
            </a:ext>
          </a:extLst>
        </xdr:cNvPr>
        <xdr:cNvSpPr txBox="1"/>
      </xdr:nvSpPr>
      <xdr:spPr>
        <a:xfrm>
          <a:off x="4411980" y="128397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6</xdr:col>
      <xdr:colOff>447675</xdr:colOff>
      <xdr:row>4</xdr:row>
      <xdr:rowOff>533400</xdr:rowOff>
    </xdr:from>
    <xdr:ext cx="123825" cy="114300"/>
    <xdr:sp macro="" textlink="">
      <xdr:nvSpPr>
        <xdr:cNvPr id="27" name="TextBox 26">
          <a:hlinkClick xmlns:r="http://schemas.openxmlformats.org/officeDocument/2006/relationships" r:id="rId2" tooltip="from acute care facility ICUs (critical care units), NICUs (CLABSI only, see footnote 7), and ward plus (for this report wards also include step-down, mixed acuity and specialty care areas [hematology/oncology, bone marrow transplant])."/>
          <a:extLst>
            <a:ext uri="{FF2B5EF4-FFF2-40B4-BE49-F238E27FC236}">
              <a16:creationId xmlns:a16="http://schemas.microsoft.com/office/drawing/2014/main" id="{00000000-0008-0000-0300-00001B000000}"/>
            </a:ext>
          </a:extLst>
        </xdr:cNvPr>
        <xdr:cNvSpPr txBox="1"/>
      </xdr:nvSpPr>
      <xdr:spPr>
        <a:xfrm>
          <a:off x="6330315" y="126492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7</xdr:col>
      <xdr:colOff>381000</xdr:colOff>
      <xdr:row>4</xdr:row>
      <xdr:rowOff>542925</xdr:rowOff>
    </xdr:from>
    <xdr:ext cx="123825" cy="114300"/>
    <xdr:sp macro="" textlink="">
      <xdr:nvSpPr>
        <xdr:cNvPr id="28" name="TextBox 27">
          <a:hlinkClick xmlns:r="http://schemas.openxmlformats.org/officeDocument/2006/relationships" r:id="rId10" tooltip="NICU locations included are those classified by NHSN CDC location codes as Level II/III and Level III neonatal critical care areas. "/>
          <a:extLst>
            <a:ext uri="{FF2B5EF4-FFF2-40B4-BE49-F238E27FC236}">
              <a16:creationId xmlns:a16="http://schemas.microsoft.com/office/drawing/2014/main" id="{00000000-0008-0000-0300-00001C000000}"/>
            </a:ext>
          </a:extLst>
        </xdr:cNvPr>
        <xdr:cNvSpPr txBox="1"/>
      </xdr:nvSpPr>
      <xdr:spPr>
        <a:xfrm>
          <a:off x="6888480" y="127444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542925</xdr:rowOff>
    </xdr:from>
    <xdr:ext cx="123825" cy="114300"/>
    <xdr:sp macro="" textlink="">
      <xdr:nvSpPr>
        <xdr:cNvPr id="4" name="TextBox 3">
          <a:hlinkClick xmlns:r="http://schemas.openxmlformats.org/officeDocument/2006/relationships" r:id="rId3" tooltip="The total number of acute care hospitals in a state was computed from the AHA annual survey for fiscal year 2015. This count may differ slightly from counts provided by state regulatory authorities."/>
          <a:extLst>
            <a:ext uri="{FF2B5EF4-FFF2-40B4-BE49-F238E27FC236}">
              <a16:creationId xmlns:a16="http://schemas.microsoft.com/office/drawing/2014/main" id="{047D8B03-39F7-420C-A096-C76E837BD46E}"/>
            </a:ext>
          </a:extLst>
        </xdr:cNvPr>
        <xdr:cNvSpPr txBox="1"/>
      </xdr:nvSpPr>
      <xdr:spPr>
        <a:xfrm>
          <a:off x="1123950" y="126682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552450</xdr:rowOff>
    </xdr:from>
    <xdr:ext cx="123825" cy="114300"/>
    <xdr:sp macro="" textlink="">
      <xdr:nvSpPr>
        <xdr:cNvPr id="12" name="TextBox 11">
          <a:hlinkClick xmlns:r="http://schemas.openxmlformats.org/officeDocument/2006/relationships" r:id="rId4" tooltip="Yes indicates that a legislative or regulatory requirement (“state mandate”) to report data was in effect at the beginning of the year. &quot;M&quot; for midyear implementation. No indicates that a state mandate did not exist."/>
          <a:extLst>
            <a:ext uri="{FF2B5EF4-FFF2-40B4-BE49-F238E27FC236}">
              <a16:creationId xmlns:a16="http://schemas.microsoft.com/office/drawing/2014/main" id="{5F1FE3A0-5BFE-428E-9887-01E1F0BC8780}"/>
            </a:ext>
          </a:extLst>
        </xdr:cNvPr>
        <xdr:cNvSpPr txBox="1"/>
      </xdr:nvSpPr>
      <xdr:spPr>
        <a:xfrm>
          <a:off x="1123950" y="12763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533400</xdr:rowOff>
    </xdr:from>
    <xdr:ext cx="123825" cy="114300"/>
    <xdr:sp macro="" textlink="">
      <xdr:nvSpPr>
        <xdr:cNvPr id="13" name="TextBox 12">
          <a:hlinkClick xmlns:r="http://schemas.openxmlformats.org/officeDocument/2006/relationships" r:id="rId5" tooltip="State health department had access to NHSN data, performed an assessment of missing or implausible values on at least six months of the year's data, and contacted facilities. YesA indicates that the state also conducted an audit."/>
          <a:extLst>
            <a:ext uri="{FF2B5EF4-FFF2-40B4-BE49-F238E27FC236}">
              <a16:creationId xmlns:a16="http://schemas.microsoft.com/office/drawing/2014/main" id="{EE18C5BB-57BF-4356-B2D7-C9D3C9EA3B20}"/>
            </a:ext>
          </a:extLst>
        </xdr:cNvPr>
        <xdr:cNvSpPr txBox="1"/>
      </xdr:nvSpPr>
      <xdr:spPr>
        <a:xfrm>
          <a:off x="1123950" y="125730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552450</xdr:rowOff>
    </xdr:from>
    <xdr:ext cx="123825" cy="114300"/>
    <xdr:sp macro="" textlink="">
      <xdr:nvSpPr>
        <xdr:cNvPr id="14" name="TextBox 13">
          <a:hlinkClick xmlns:r="http://schemas.openxmlformats.org/officeDocument/2006/relationships" r:id="rId6" tooltip="The number of facilities reporting at least one month of &quot;in-plan&quot; data to NHSN may be lower than the number of facilities in the state identified in footnote 3, as some hospitals in a state may not be included in the state mandate."/>
          <a:extLst>
            <a:ext uri="{FF2B5EF4-FFF2-40B4-BE49-F238E27FC236}">
              <a16:creationId xmlns:a16="http://schemas.microsoft.com/office/drawing/2014/main" id="{10B5441D-B1B0-4069-BFA8-7BDD086D3D54}"/>
            </a:ext>
          </a:extLst>
        </xdr:cNvPr>
        <xdr:cNvSpPr txBox="1"/>
      </xdr:nvSpPr>
      <xdr:spPr>
        <a:xfrm>
          <a:off x="1123950" y="12763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533400</xdr:rowOff>
    </xdr:from>
    <xdr:ext cx="123825" cy="114300"/>
    <xdr:sp macro="" textlink="">
      <xdr:nvSpPr>
        <xdr:cNvPr id="15" name="TextBox 14">
          <a:hlinkClick xmlns:r="http://schemas.openxmlformats.org/officeDocument/2006/relationships" r:id="rId2" tooltip="from acute care facility ICUs (critical care units), NICUs (CLABSI only, see footnote 7), and ward plus (for this report wards also include step-down, mixed acuity and specialty care areas [hematology/oncology, bone marrow transplant])."/>
          <a:extLst>
            <a:ext uri="{FF2B5EF4-FFF2-40B4-BE49-F238E27FC236}">
              <a16:creationId xmlns:a16="http://schemas.microsoft.com/office/drawing/2014/main" id="{88CA41ED-BE7D-427F-A432-BC82A9345F29}"/>
            </a:ext>
          </a:extLst>
        </xdr:cNvPr>
        <xdr:cNvSpPr txBox="1"/>
      </xdr:nvSpPr>
      <xdr:spPr>
        <a:xfrm>
          <a:off x="1123950" y="125730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542925</xdr:rowOff>
    </xdr:from>
    <xdr:ext cx="123825" cy="114300"/>
    <xdr:sp macro="" textlink="">
      <xdr:nvSpPr>
        <xdr:cNvPr id="16" name="TextBox 15">
          <a:hlinkClick xmlns:r="http://schemas.openxmlformats.org/officeDocument/2006/relationships" r:id="rId7" tooltip="NICU locations included are those classified by NHSN CDC location codes as Level II/III and Level III neonatal critical care areas. "/>
          <a:extLst>
            <a:ext uri="{FF2B5EF4-FFF2-40B4-BE49-F238E27FC236}">
              <a16:creationId xmlns:a16="http://schemas.microsoft.com/office/drawing/2014/main" id="{E1673594-8C95-458A-B67F-5D3CA00C9D3C}"/>
            </a:ext>
          </a:extLst>
        </xdr:cNvPr>
        <xdr:cNvSpPr txBox="1"/>
      </xdr:nvSpPr>
      <xdr:spPr>
        <a:xfrm>
          <a:off x="1123950" y="126682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628650</xdr:colOff>
      <xdr:row>4</xdr:row>
      <xdr:rowOff>552450</xdr:rowOff>
    </xdr:from>
    <xdr:ext cx="123825" cy="114300"/>
    <xdr:sp macro="" textlink="">
      <xdr:nvSpPr>
        <xdr:cNvPr id="17" name="TextBox 16">
          <a:hlinkClick xmlns:r="http://schemas.openxmlformats.org/officeDocument/2006/relationships" r:id="rId4" tooltip="Yes indicates that a legislative or regulatory requirement (“state mandate”) to report data was in effect at the beginning of the year. &quot;M&quot; for midyear implementation. No indicates that a state mandate did not exist."/>
          <a:extLst>
            <a:ext uri="{FF2B5EF4-FFF2-40B4-BE49-F238E27FC236}">
              <a16:creationId xmlns:a16="http://schemas.microsoft.com/office/drawing/2014/main" id="{E05D790B-4B85-4EE9-BCAE-682AF9BE194F}"/>
            </a:ext>
          </a:extLst>
        </xdr:cNvPr>
        <xdr:cNvSpPr txBox="1"/>
      </xdr:nvSpPr>
      <xdr:spPr>
        <a:xfrm>
          <a:off x="1752600" y="12763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2</xdr:col>
      <xdr:colOff>676275</xdr:colOff>
      <xdr:row>4</xdr:row>
      <xdr:rowOff>533400</xdr:rowOff>
    </xdr:from>
    <xdr:ext cx="123825" cy="114300"/>
    <xdr:sp macro="" textlink="">
      <xdr:nvSpPr>
        <xdr:cNvPr id="29" name="TextBox 28">
          <a:hlinkClick xmlns:r="http://schemas.openxmlformats.org/officeDocument/2006/relationships" r:id="rId5" tooltip="State health department had access to NHSN data, performed an assessment of missing or implausible values on at least six months of the year's data, and contacted facilities. YesA indicates that the state also conducted an audit."/>
          <a:extLst>
            <a:ext uri="{FF2B5EF4-FFF2-40B4-BE49-F238E27FC236}">
              <a16:creationId xmlns:a16="http://schemas.microsoft.com/office/drawing/2014/main" id="{C093D3BB-41F2-4A6E-9444-AC93E4AB7737}"/>
            </a:ext>
          </a:extLst>
        </xdr:cNvPr>
        <xdr:cNvSpPr txBox="1"/>
      </xdr:nvSpPr>
      <xdr:spPr>
        <a:xfrm>
          <a:off x="2647950" y="125730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3</xdr:col>
      <xdr:colOff>647700</xdr:colOff>
      <xdr:row>4</xdr:row>
      <xdr:rowOff>552450</xdr:rowOff>
    </xdr:from>
    <xdr:ext cx="123825" cy="114300"/>
    <xdr:sp macro="" textlink="">
      <xdr:nvSpPr>
        <xdr:cNvPr id="30" name="TextBox 29">
          <a:hlinkClick xmlns:r="http://schemas.openxmlformats.org/officeDocument/2006/relationships" r:id="rId6" tooltip="The number of facilities reporting at least one month of &quot;in-plan&quot; data to NHSN may be lower than the number of facilities in the state identified in footnote 3, as some hospitals in a state may not be included in the state mandate."/>
          <a:extLst>
            <a:ext uri="{FF2B5EF4-FFF2-40B4-BE49-F238E27FC236}">
              <a16:creationId xmlns:a16="http://schemas.microsoft.com/office/drawing/2014/main" id="{31AF1A58-3466-45F8-A22A-87AE7415AAD4}"/>
            </a:ext>
          </a:extLst>
        </xdr:cNvPr>
        <xdr:cNvSpPr txBox="1"/>
      </xdr:nvSpPr>
      <xdr:spPr>
        <a:xfrm>
          <a:off x="3467100" y="12763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628650</xdr:colOff>
      <xdr:row>4</xdr:row>
      <xdr:rowOff>552450</xdr:rowOff>
    </xdr:from>
    <xdr:ext cx="123825" cy="114300"/>
    <xdr:sp macro="" textlink="">
      <xdr:nvSpPr>
        <xdr:cNvPr id="31" name="TextBox 30">
          <a:hlinkClick xmlns:r="http://schemas.openxmlformats.org/officeDocument/2006/relationships" r:id="rId8" tooltip="Yes indicates that a legislative or regulatory requirement (“state mandate”) to report data was in effect at the beginning of the year. &quot;M&quot; for midyear implementation. No indicates that a state mandate did not exist."/>
          <a:extLst>
            <a:ext uri="{FF2B5EF4-FFF2-40B4-BE49-F238E27FC236}">
              <a16:creationId xmlns:a16="http://schemas.microsoft.com/office/drawing/2014/main" id="{9E68519B-B9C7-4936-9DBB-3AC8F195ABB1}"/>
            </a:ext>
          </a:extLst>
        </xdr:cNvPr>
        <xdr:cNvSpPr txBox="1"/>
      </xdr:nvSpPr>
      <xdr:spPr>
        <a:xfrm>
          <a:off x="1752600" y="12763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2</xdr:col>
      <xdr:colOff>676275</xdr:colOff>
      <xdr:row>4</xdr:row>
      <xdr:rowOff>533400</xdr:rowOff>
    </xdr:from>
    <xdr:ext cx="123825" cy="114300"/>
    <xdr:sp macro="" textlink="">
      <xdr:nvSpPr>
        <xdr:cNvPr id="34" name="TextBox 31">
          <a:hlinkClick xmlns:r="http://schemas.openxmlformats.org/officeDocument/2006/relationships" r:id="rId4" tooltip="State health department had access to NHSN data, performed an assessment of missing or implausible values on at least six months of the year's data, and contacted facilities. Yes indicates that the state also conducted an audit."/>
          <a:extLst>
            <a:ext uri="{FF2B5EF4-FFF2-40B4-BE49-F238E27FC236}">
              <a16:creationId xmlns:a16="http://schemas.microsoft.com/office/drawing/2014/main" id="{7BCE86FB-1A94-4CEA-8F1B-891841AE55EA}"/>
            </a:ext>
          </a:extLst>
        </xdr:cNvPr>
        <xdr:cNvSpPr txBox="1"/>
      </xdr:nvSpPr>
      <xdr:spPr>
        <a:xfrm>
          <a:off x="2647950" y="125730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3</xdr:col>
      <xdr:colOff>647700</xdr:colOff>
      <xdr:row>4</xdr:row>
      <xdr:rowOff>552450</xdr:rowOff>
    </xdr:from>
    <xdr:ext cx="123825" cy="114300"/>
    <xdr:sp macro="" textlink="">
      <xdr:nvSpPr>
        <xdr:cNvPr id="33" name="TextBox 32">
          <a:hlinkClick xmlns:r="http://schemas.openxmlformats.org/officeDocument/2006/relationships" r:id="rId9" tooltip="The number of facilities reporting at least one month of &quot;in-plan&quot; data to NHSN may be lower than the number of facilities in the state identified in footnote 3, as some hospitals in a state may not be included in the state mandate."/>
          <a:extLst>
            <a:ext uri="{FF2B5EF4-FFF2-40B4-BE49-F238E27FC236}">
              <a16:creationId xmlns:a16="http://schemas.microsoft.com/office/drawing/2014/main" id="{DDCD8791-09E5-4B55-B49C-6C883071B4F2}"/>
            </a:ext>
          </a:extLst>
        </xdr:cNvPr>
        <xdr:cNvSpPr txBox="1"/>
      </xdr:nvSpPr>
      <xdr:spPr>
        <a:xfrm>
          <a:off x="3467100" y="12763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wsDr>
</file>

<file path=xl/drawings/drawing30.xml><?xml version="1.0" encoding="utf-8"?>
<xdr:wsDr xmlns:xdr="http://schemas.openxmlformats.org/drawingml/2006/spreadsheetDrawing" xmlns:a="http://schemas.openxmlformats.org/drawingml/2006/main">
  <xdr:oneCellAnchor>
    <xdr:from>
      <xdr:col>11</xdr:col>
      <xdr:colOff>0</xdr:colOff>
      <xdr:row>71</xdr:row>
      <xdr:rowOff>0</xdr:rowOff>
    </xdr:from>
    <xdr:ext cx="1152525" cy="142875"/>
    <xdr:sp macro="" textlink="">
      <xdr:nvSpPr>
        <xdr:cNvPr id="2" name="TextBox 1">
          <a:hlinkClick xmlns:r="http://schemas.openxmlformats.org/officeDocument/2006/relationships" r:id="rId1" tooltip="Technical Appendix"/>
          <a:extLst>
            <a:ext uri="{FF2B5EF4-FFF2-40B4-BE49-F238E27FC236}">
              <a16:creationId xmlns:a16="http://schemas.microsoft.com/office/drawing/2014/main" id="{29C0751C-6520-4B84-9B18-B5DE47E9BEA2}"/>
            </a:ext>
          </a:extLst>
        </xdr:cNvPr>
        <xdr:cNvSpPr txBox="1"/>
      </xdr:nvSpPr>
      <xdr:spPr>
        <a:xfrm>
          <a:off x="8886825" y="12773025"/>
          <a:ext cx="1152525"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485775</xdr:rowOff>
    </xdr:from>
    <xdr:ext cx="123825" cy="114300"/>
    <xdr:sp macro="" textlink="">
      <xdr:nvSpPr>
        <xdr:cNvPr id="3" name="TextBox 2">
          <a:hlinkClick xmlns:r="http://schemas.openxmlformats.org/officeDocument/2006/relationships" r:id="rId2" tooltip="The total number of acute care hospitals in a state was computed from the AHA annual survey for fiscal year 2015. This count may differ slightly from counts provided by state regulatory authorities."/>
          <a:extLst>
            <a:ext uri="{FF2B5EF4-FFF2-40B4-BE49-F238E27FC236}">
              <a16:creationId xmlns:a16="http://schemas.microsoft.com/office/drawing/2014/main" id="{D603D1A3-F43D-4CA9-BC2E-973CDA2C5DB0}"/>
            </a:ext>
          </a:extLst>
        </xdr:cNvPr>
        <xdr:cNvSpPr txBox="1"/>
      </xdr:nvSpPr>
      <xdr:spPr>
        <a:xfrm>
          <a:off x="1123950" y="120967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485775</xdr:rowOff>
    </xdr:from>
    <xdr:ext cx="123825" cy="114300"/>
    <xdr:sp macro="" textlink="">
      <xdr:nvSpPr>
        <xdr:cNvPr id="4" name="TextBox 3">
          <a:hlinkClick xmlns:r="http://schemas.openxmlformats.org/officeDocument/2006/relationships" r:id="rId3" tooltip="Yes indicates that a legislative or regulatory requirement (“state mandate”) to report data was in effect at the beginning of the year. &quot;M&quot; for midyear implementation. No indicates that a state mandate did not exist."/>
          <a:extLst>
            <a:ext uri="{FF2B5EF4-FFF2-40B4-BE49-F238E27FC236}">
              <a16:creationId xmlns:a16="http://schemas.microsoft.com/office/drawing/2014/main" id="{2B26DD4D-00D1-49B7-8C7D-F4CBCA2032A7}"/>
            </a:ext>
          </a:extLst>
        </xdr:cNvPr>
        <xdr:cNvSpPr txBox="1"/>
      </xdr:nvSpPr>
      <xdr:spPr>
        <a:xfrm>
          <a:off x="1123950" y="120967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485775</xdr:rowOff>
    </xdr:from>
    <xdr:ext cx="123825" cy="114300"/>
    <xdr:sp macro="" textlink="">
      <xdr:nvSpPr>
        <xdr:cNvPr id="5" name="TextBox 4">
          <a:hlinkClick xmlns:r="http://schemas.openxmlformats.org/officeDocument/2006/relationships" r:id="rId4" tooltip="State health department had access to NHSN data, performed an assessment of missing or implausible values on at least six months of the year's data, and contacted facilities. YesA indicates that the state also conducted an audit."/>
          <a:extLst>
            <a:ext uri="{FF2B5EF4-FFF2-40B4-BE49-F238E27FC236}">
              <a16:creationId xmlns:a16="http://schemas.microsoft.com/office/drawing/2014/main" id="{5C24B62C-019E-401B-BE02-0AC5D837AF9E}"/>
            </a:ext>
          </a:extLst>
        </xdr:cNvPr>
        <xdr:cNvSpPr txBox="1"/>
      </xdr:nvSpPr>
      <xdr:spPr>
        <a:xfrm>
          <a:off x="1123950" y="120967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485775</xdr:rowOff>
    </xdr:from>
    <xdr:ext cx="123825" cy="114300"/>
    <xdr:sp macro="" textlink="">
      <xdr:nvSpPr>
        <xdr:cNvPr id="6" name="TextBox 5">
          <a:hlinkClick xmlns:r="http://schemas.openxmlformats.org/officeDocument/2006/relationships" r:id="rId5" tooltip="The number of facilities reporting at least one month of &quot;in-plan&quot; data to NHSN may be lower than the number of facilities in the state identified in footnote 3, as some hospitals in a state may not be included in the state mandate."/>
          <a:extLst>
            <a:ext uri="{FF2B5EF4-FFF2-40B4-BE49-F238E27FC236}">
              <a16:creationId xmlns:a16="http://schemas.microsoft.com/office/drawing/2014/main" id="{320166F4-072A-4184-AC40-9F9D66C14B10}"/>
            </a:ext>
          </a:extLst>
        </xdr:cNvPr>
        <xdr:cNvSpPr txBox="1"/>
      </xdr:nvSpPr>
      <xdr:spPr>
        <a:xfrm>
          <a:off x="1123950" y="120967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wsDr>
</file>

<file path=xl/drawings/drawing31.xml><?xml version="1.0" encoding="utf-8"?>
<xdr:wsDr xmlns:xdr="http://schemas.openxmlformats.org/drawingml/2006/spreadsheetDrawing" xmlns:a="http://schemas.openxmlformats.org/drawingml/2006/main">
  <xdr:oneCellAnchor>
    <xdr:from>
      <xdr:col>11</xdr:col>
      <xdr:colOff>295275</xdr:colOff>
      <xdr:row>71</xdr:row>
      <xdr:rowOff>19050</xdr:rowOff>
    </xdr:from>
    <xdr:ext cx="1152525" cy="142875"/>
    <xdr:sp macro="" textlink="">
      <xdr:nvSpPr>
        <xdr:cNvPr id="2" name="TextBox 1">
          <a:hlinkClick xmlns:r="http://schemas.openxmlformats.org/officeDocument/2006/relationships" r:id="rId1" tooltip="Technical Appendix"/>
          <a:extLst>
            <a:ext uri="{FF2B5EF4-FFF2-40B4-BE49-F238E27FC236}">
              <a16:creationId xmlns:a16="http://schemas.microsoft.com/office/drawing/2014/main" id="{2F35DF7F-9376-49F3-A81D-0E81D757D5C2}"/>
            </a:ext>
          </a:extLst>
        </xdr:cNvPr>
        <xdr:cNvSpPr txBox="1"/>
      </xdr:nvSpPr>
      <xdr:spPr>
        <a:xfrm>
          <a:off x="9182100" y="12230100"/>
          <a:ext cx="1152525"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6</xdr:col>
      <xdr:colOff>19050</xdr:colOff>
      <xdr:row>0</xdr:row>
      <xdr:rowOff>28575</xdr:rowOff>
    </xdr:from>
    <xdr:ext cx="190500" cy="142875"/>
    <xdr:sp macro="" textlink="">
      <xdr:nvSpPr>
        <xdr:cNvPr id="2" name="TextBox 1">
          <a:hlinkClick xmlns:r="http://schemas.openxmlformats.org/officeDocument/2006/relationships" r:id="rId1"/>
          <a:extLst>
            <a:ext uri="{FF2B5EF4-FFF2-40B4-BE49-F238E27FC236}">
              <a16:creationId xmlns:a16="http://schemas.microsoft.com/office/drawing/2014/main" id="{C47B6E7D-7730-41CD-B204-5F938A0F5136}"/>
            </a:ext>
          </a:extLst>
        </xdr:cNvPr>
        <xdr:cNvSpPr txBox="1"/>
      </xdr:nvSpPr>
      <xdr:spPr>
        <a:xfrm>
          <a:off x="4905375" y="28575"/>
          <a:ext cx="190500"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5</xdr:col>
      <xdr:colOff>57150</xdr:colOff>
      <xdr:row>1</xdr:row>
      <xdr:rowOff>19050</xdr:rowOff>
    </xdr:from>
    <xdr:ext cx="123825" cy="114300"/>
    <xdr:sp macro="" textlink="">
      <xdr:nvSpPr>
        <xdr:cNvPr id="3" name="TextBox 2">
          <a:hlinkClick xmlns:r="http://schemas.openxmlformats.org/officeDocument/2006/relationships" r:id="rId2" tooltip="from acute care facility ICUs (critical care units), NICUs (CLABSI only, see footnote 7), and ward plus (for this report wards also include step-down, mixed acuity and specialty care areas [hematology/oncology, bone marrow transplant])."/>
          <a:extLst>
            <a:ext uri="{FF2B5EF4-FFF2-40B4-BE49-F238E27FC236}">
              <a16:creationId xmlns:a16="http://schemas.microsoft.com/office/drawing/2014/main" id="{FBA226F1-0578-417F-8B58-2E9FE52060D4}"/>
            </a:ext>
          </a:extLst>
        </xdr:cNvPr>
        <xdr:cNvSpPr txBox="1"/>
      </xdr:nvSpPr>
      <xdr:spPr>
        <a:xfrm>
          <a:off x="4333875" y="20002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3</xdr:row>
      <xdr:rowOff>0</xdr:rowOff>
    </xdr:from>
    <xdr:ext cx="123825" cy="114300"/>
    <xdr:sp macro="" textlink="">
      <xdr:nvSpPr>
        <xdr:cNvPr id="4" name="TextBox 3">
          <a:hlinkClick xmlns:r="http://schemas.openxmlformats.org/officeDocument/2006/relationships" r:id="rId2" tooltip="from acute care facility ICUs (critical care units), NICUs (CLABSI only, see footnote 7), and ward plus (for this report wards also include step-down, mixed acuity and specialty care areas [hematology/oncology, bone marrow transplant])."/>
          <a:extLst>
            <a:ext uri="{FF2B5EF4-FFF2-40B4-BE49-F238E27FC236}">
              <a16:creationId xmlns:a16="http://schemas.microsoft.com/office/drawing/2014/main" id="{C6B669D3-9757-48EC-ABE9-C9D89DCF7112}"/>
            </a:ext>
          </a:extLst>
        </xdr:cNvPr>
        <xdr:cNvSpPr txBox="1"/>
      </xdr:nvSpPr>
      <xdr:spPr>
        <a:xfrm>
          <a:off x="1123950" y="54292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542925</xdr:rowOff>
    </xdr:from>
    <xdr:ext cx="123825" cy="114300"/>
    <xdr:sp macro="" textlink="">
      <xdr:nvSpPr>
        <xdr:cNvPr id="5" name="TextBox 4">
          <a:hlinkClick xmlns:r="http://schemas.openxmlformats.org/officeDocument/2006/relationships" r:id="rId2" tooltip="from acute care facility ICUs (critical care units), NICUs (CLABSI only, see footnote 7), and ward plus (for this report wards also include step-down, mixed acuity and specialty care areas [hematology/oncology, bone marrow transplant])."/>
          <a:extLst>
            <a:ext uri="{FF2B5EF4-FFF2-40B4-BE49-F238E27FC236}">
              <a16:creationId xmlns:a16="http://schemas.microsoft.com/office/drawing/2014/main" id="{7F7CFC2A-E539-4CAF-9F7D-45565DFA819A}"/>
            </a:ext>
          </a:extLst>
        </xdr:cNvPr>
        <xdr:cNvSpPr txBox="1"/>
      </xdr:nvSpPr>
      <xdr:spPr>
        <a:xfrm>
          <a:off x="1123950" y="126682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542925</xdr:rowOff>
    </xdr:from>
    <xdr:ext cx="123825" cy="114300"/>
    <xdr:sp macro="" textlink="">
      <xdr:nvSpPr>
        <xdr:cNvPr id="6" name="TextBox 5">
          <a:hlinkClick xmlns:r="http://schemas.openxmlformats.org/officeDocument/2006/relationships" r:id="rId3" tooltip="The total number of acute care hospitals in a state was computed from the AHA annual survey for fiscal year 2015. This count may differ slightly from counts provided by state regulatory authorities."/>
          <a:extLst>
            <a:ext uri="{FF2B5EF4-FFF2-40B4-BE49-F238E27FC236}">
              <a16:creationId xmlns:a16="http://schemas.microsoft.com/office/drawing/2014/main" id="{B0AC446C-1559-4152-8D46-13A8DD4C3A3F}"/>
            </a:ext>
          </a:extLst>
        </xdr:cNvPr>
        <xdr:cNvSpPr txBox="1"/>
      </xdr:nvSpPr>
      <xdr:spPr>
        <a:xfrm>
          <a:off x="1123950" y="126682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542925</xdr:rowOff>
    </xdr:from>
    <xdr:ext cx="123825" cy="114300"/>
    <xdr:sp macro="" textlink="">
      <xdr:nvSpPr>
        <xdr:cNvPr id="7" name="TextBox 6">
          <a:hlinkClick xmlns:r="http://schemas.openxmlformats.org/officeDocument/2006/relationships" r:id="rId4" tooltip="Yes indicates that a legislative or regulatory requirement (“state mandate”) to report data was in effect at the beginning of the year. &quot;M&quot; for midyear implementation. No indicates that a state mandate did not exist."/>
          <a:extLst>
            <a:ext uri="{FF2B5EF4-FFF2-40B4-BE49-F238E27FC236}">
              <a16:creationId xmlns:a16="http://schemas.microsoft.com/office/drawing/2014/main" id="{E1E6E68F-FFA1-479B-84D5-EC052A5BA405}"/>
            </a:ext>
          </a:extLst>
        </xdr:cNvPr>
        <xdr:cNvSpPr txBox="1"/>
      </xdr:nvSpPr>
      <xdr:spPr>
        <a:xfrm>
          <a:off x="1123950" y="126682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542925</xdr:rowOff>
    </xdr:from>
    <xdr:ext cx="123825" cy="114300"/>
    <xdr:sp macro="" textlink="">
      <xdr:nvSpPr>
        <xdr:cNvPr id="8" name="TextBox 7">
          <a:hlinkClick xmlns:r="http://schemas.openxmlformats.org/officeDocument/2006/relationships" r:id="rId5" tooltip="State health department had access to NHSN data, performed an assessment of missing or implausible values on at least six months of the year's data, and contacted facilities. YesA indicates that the state also conducted an audit."/>
          <a:extLst>
            <a:ext uri="{FF2B5EF4-FFF2-40B4-BE49-F238E27FC236}">
              <a16:creationId xmlns:a16="http://schemas.microsoft.com/office/drawing/2014/main" id="{E517F821-B31F-45BC-A650-719A6E566F55}"/>
            </a:ext>
          </a:extLst>
        </xdr:cNvPr>
        <xdr:cNvSpPr txBox="1"/>
      </xdr:nvSpPr>
      <xdr:spPr>
        <a:xfrm>
          <a:off x="1123950" y="126682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533400</xdr:rowOff>
    </xdr:from>
    <xdr:ext cx="123825" cy="114300"/>
    <xdr:sp macro="" textlink="">
      <xdr:nvSpPr>
        <xdr:cNvPr id="9" name="TextBox 8">
          <a:hlinkClick xmlns:r="http://schemas.openxmlformats.org/officeDocument/2006/relationships" r:id="rId6" tooltip="The number of facilities reporting at least one month of &quot;in-plan&quot; data to NHSN may be lower than the number of facilities in the state identified in footnote 3, as some hospitals in a state may not be included in the state mandate."/>
          <a:extLst>
            <a:ext uri="{FF2B5EF4-FFF2-40B4-BE49-F238E27FC236}">
              <a16:creationId xmlns:a16="http://schemas.microsoft.com/office/drawing/2014/main" id="{996A4988-5134-4C76-AB8B-33F2EDD5B906}"/>
            </a:ext>
          </a:extLst>
        </xdr:cNvPr>
        <xdr:cNvSpPr txBox="1"/>
      </xdr:nvSpPr>
      <xdr:spPr>
        <a:xfrm>
          <a:off x="1123950" y="125730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6</xdr:col>
      <xdr:colOff>9525</xdr:colOff>
      <xdr:row>3</xdr:row>
      <xdr:rowOff>0</xdr:rowOff>
    </xdr:from>
    <xdr:ext cx="123825" cy="114300"/>
    <xdr:sp macro="" textlink="">
      <xdr:nvSpPr>
        <xdr:cNvPr id="10" name="TextBox 9">
          <a:hlinkClick xmlns:r="http://schemas.openxmlformats.org/officeDocument/2006/relationships" r:id="rId2" tooltip="from acute care facility ICUs (critical care units), NICUs (CLABSI only, see footnote 7), and ward plus (for this report wards also include step-down, mixed acuity and specialty care areas [hematology/oncology, bone marrow transplant])."/>
          <a:extLst>
            <a:ext uri="{FF2B5EF4-FFF2-40B4-BE49-F238E27FC236}">
              <a16:creationId xmlns:a16="http://schemas.microsoft.com/office/drawing/2014/main" id="{D09BAB43-E4E1-43AA-8ECB-A92260AAF0D0}"/>
            </a:ext>
          </a:extLst>
        </xdr:cNvPr>
        <xdr:cNvSpPr txBox="1"/>
      </xdr:nvSpPr>
      <xdr:spPr>
        <a:xfrm>
          <a:off x="4895850" y="54292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6</xdr:col>
      <xdr:colOff>428625</xdr:colOff>
      <xdr:row>4</xdr:row>
      <xdr:rowOff>542925</xdr:rowOff>
    </xdr:from>
    <xdr:ext cx="123825" cy="114300"/>
    <xdr:sp macro="" textlink="">
      <xdr:nvSpPr>
        <xdr:cNvPr id="11" name="TextBox 10">
          <a:hlinkClick xmlns:r="http://schemas.openxmlformats.org/officeDocument/2006/relationships" r:id="rId2" tooltip="from acute care facility ICUs (critical care units), NICUs (CLABSI only, see footnote 7), and ward plus (for this report wards also include step-down, mixed acuity and specialty care areas [hematology/oncology, bone marrow transplant])."/>
          <a:extLst>
            <a:ext uri="{FF2B5EF4-FFF2-40B4-BE49-F238E27FC236}">
              <a16:creationId xmlns:a16="http://schemas.microsoft.com/office/drawing/2014/main" id="{36A781B8-BD65-4BC6-9D62-E4778C628F75}"/>
            </a:ext>
          </a:extLst>
        </xdr:cNvPr>
        <xdr:cNvSpPr txBox="1"/>
      </xdr:nvSpPr>
      <xdr:spPr>
        <a:xfrm>
          <a:off x="5314950" y="126682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619125</xdr:colOff>
      <xdr:row>4</xdr:row>
      <xdr:rowOff>542925</xdr:rowOff>
    </xdr:from>
    <xdr:ext cx="123825" cy="114300"/>
    <xdr:sp macro="" textlink="">
      <xdr:nvSpPr>
        <xdr:cNvPr id="12" name="TextBox 11">
          <a:hlinkClick xmlns:r="http://schemas.openxmlformats.org/officeDocument/2006/relationships" r:id="rId7" tooltip="Yes indicates that a legislative or regulatory requirement (“state mandate”) to report data was in effect at the beginning of the year. &quot;M&quot; for midyear implementation. No indicates that a state mandate did not exist."/>
          <a:extLst>
            <a:ext uri="{FF2B5EF4-FFF2-40B4-BE49-F238E27FC236}">
              <a16:creationId xmlns:a16="http://schemas.microsoft.com/office/drawing/2014/main" id="{6A9A420D-DDF0-40EF-948B-C0D390A314BE}"/>
            </a:ext>
          </a:extLst>
        </xdr:cNvPr>
        <xdr:cNvSpPr txBox="1"/>
      </xdr:nvSpPr>
      <xdr:spPr>
        <a:xfrm>
          <a:off x="1743075" y="126682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2</xdr:col>
      <xdr:colOff>666750</xdr:colOff>
      <xdr:row>4</xdr:row>
      <xdr:rowOff>542925</xdr:rowOff>
    </xdr:from>
    <xdr:ext cx="123825" cy="114300"/>
    <xdr:sp macro="" textlink="">
      <xdr:nvSpPr>
        <xdr:cNvPr id="13" name="TextBox 12">
          <a:hlinkClick xmlns:r="http://schemas.openxmlformats.org/officeDocument/2006/relationships" r:id="rId4" tooltip="State health department had access to NHSN data, performed an assessment of missing or implausible values on at least six months of the year's data, and contacted facilities. YesA indicates that the state also conducted an audit."/>
          <a:extLst>
            <a:ext uri="{FF2B5EF4-FFF2-40B4-BE49-F238E27FC236}">
              <a16:creationId xmlns:a16="http://schemas.microsoft.com/office/drawing/2014/main" id="{985ECB6B-CC46-4C36-A352-CD19D18A9653}"/>
            </a:ext>
          </a:extLst>
        </xdr:cNvPr>
        <xdr:cNvSpPr txBox="1"/>
      </xdr:nvSpPr>
      <xdr:spPr>
        <a:xfrm>
          <a:off x="2638425" y="126682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3</xdr:col>
      <xdr:colOff>647700</xdr:colOff>
      <xdr:row>4</xdr:row>
      <xdr:rowOff>533400</xdr:rowOff>
    </xdr:from>
    <xdr:ext cx="123825" cy="114300"/>
    <xdr:sp macro="" textlink="">
      <xdr:nvSpPr>
        <xdr:cNvPr id="14" name="TextBox 13">
          <a:hlinkClick xmlns:r="http://schemas.openxmlformats.org/officeDocument/2006/relationships" r:id="rId8" tooltip="The number of facilities reporting at least one month of &quot;in-plan&quot; data to NHSN may be lower than the number of facilities in the state identified in footnote 3, as some hospitals in a state may not be included in the state mandate."/>
          <a:extLst>
            <a:ext uri="{FF2B5EF4-FFF2-40B4-BE49-F238E27FC236}">
              <a16:creationId xmlns:a16="http://schemas.microsoft.com/office/drawing/2014/main" id="{96BA399C-1501-4F1A-BFE5-009C0122EF5D}"/>
            </a:ext>
          </a:extLst>
        </xdr:cNvPr>
        <xdr:cNvSpPr txBox="1"/>
      </xdr:nvSpPr>
      <xdr:spPr>
        <a:xfrm>
          <a:off x="3467100" y="125730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5</xdr:col>
      <xdr:colOff>28575</xdr:colOff>
      <xdr:row>1</xdr:row>
      <xdr:rowOff>0</xdr:rowOff>
    </xdr:from>
    <xdr:ext cx="190500" cy="142875"/>
    <xdr:sp macro="" textlink="">
      <xdr:nvSpPr>
        <xdr:cNvPr id="15" name="TextBox 14">
          <a:hlinkClick xmlns:r="http://schemas.openxmlformats.org/officeDocument/2006/relationships" r:id="rId2"/>
          <a:extLst>
            <a:ext uri="{FF2B5EF4-FFF2-40B4-BE49-F238E27FC236}">
              <a16:creationId xmlns:a16="http://schemas.microsoft.com/office/drawing/2014/main" id="{44E8A00E-860F-4B14-AEFD-A3FB21909864}"/>
            </a:ext>
          </a:extLst>
        </xdr:cNvPr>
        <xdr:cNvSpPr txBox="1"/>
      </xdr:nvSpPr>
      <xdr:spPr>
        <a:xfrm>
          <a:off x="4305300" y="180975"/>
          <a:ext cx="190500"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5</xdr:col>
      <xdr:colOff>38100</xdr:colOff>
      <xdr:row>0</xdr:row>
      <xdr:rowOff>142875</xdr:rowOff>
    </xdr:from>
    <xdr:ext cx="190500" cy="142875"/>
    <xdr:sp macro="" textlink="">
      <xdr:nvSpPr>
        <xdr:cNvPr id="16" name="TextBox 15">
          <a:hlinkClick xmlns:r="http://schemas.openxmlformats.org/officeDocument/2006/relationships" r:id="rId2"/>
          <a:extLst>
            <a:ext uri="{FF2B5EF4-FFF2-40B4-BE49-F238E27FC236}">
              <a16:creationId xmlns:a16="http://schemas.microsoft.com/office/drawing/2014/main" id="{6367AB81-9810-4315-AF9F-FD21DBCB90A7}"/>
            </a:ext>
          </a:extLst>
        </xdr:cNvPr>
        <xdr:cNvSpPr txBox="1"/>
      </xdr:nvSpPr>
      <xdr:spPr>
        <a:xfrm>
          <a:off x="4314825" y="142875"/>
          <a:ext cx="190500"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542925</xdr:rowOff>
    </xdr:from>
    <xdr:ext cx="123825" cy="114300"/>
    <xdr:sp macro="" textlink="">
      <xdr:nvSpPr>
        <xdr:cNvPr id="17" name="TextBox 16">
          <a:hlinkClick xmlns:r="http://schemas.openxmlformats.org/officeDocument/2006/relationships" r:id="rId3" tooltip="The total number of acute care hospitals in a state was computed from the AHA annual survey for fiscal year 2015. This count may differ slightly from counts provided by state regulatory authorities."/>
          <a:extLst>
            <a:ext uri="{FF2B5EF4-FFF2-40B4-BE49-F238E27FC236}">
              <a16:creationId xmlns:a16="http://schemas.microsoft.com/office/drawing/2014/main" id="{610760FD-1FD7-4684-B749-573AF08F0A37}"/>
            </a:ext>
          </a:extLst>
        </xdr:cNvPr>
        <xdr:cNvSpPr txBox="1"/>
      </xdr:nvSpPr>
      <xdr:spPr>
        <a:xfrm>
          <a:off x="1123950" y="126682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552450</xdr:rowOff>
    </xdr:from>
    <xdr:ext cx="123825" cy="114300"/>
    <xdr:sp macro="" textlink="">
      <xdr:nvSpPr>
        <xdr:cNvPr id="18" name="TextBox 17">
          <a:hlinkClick xmlns:r="http://schemas.openxmlformats.org/officeDocument/2006/relationships" r:id="rId4" tooltip="Yes indicates that a legislative or regulatory requirement (“state mandate”) to report data was in effect at the beginning of the year. &quot;M&quot; for midyear implementation. No indicates that a state mandate did not exist."/>
          <a:extLst>
            <a:ext uri="{FF2B5EF4-FFF2-40B4-BE49-F238E27FC236}">
              <a16:creationId xmlns:a16="http://schemas.microsoft.com/office/drawing/2014/main" id="{C08E74A5-B60D-4F07-9967-D4E4576C1AF7}"/>
            </a:ext>
          </a:extLst>
        </xdr:cNvPr>
        <xdr:cNvSpPr txBox="1"/>
      </xdr:nvSpPr>
      <xdr:spPr>
        <a:xfrm>
          <a:off x="1123950" y="12763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533400</xdr:rowOff>
    </xdr:from>
    <xdr:ext cx="123825" cy="114300"/>
    <xdr:sp macro="" textlink="">
      <xdr:nvSpPr>
        <xdr:cNvPr id="19" name="TextBox 18">
          <a:hlinkClick xmlns:r="http://schemas.openxmlformats.org/officeDocument/2006/relationships" r:id="rId5" tooltip="State health department had access to NHSN data, performed an assessment of missing or implausible values on at least six months of the year's data, and contacted facilities. YesA indicates that the state also conducted an audit."/>
          <a:extLst>
            <a:ext uri="{FF2B5EF4-FFF2-40B4-BE49-F238E27FC236}">
              <a16:creationId xmlns:a16="http://schemas.microsoft.com/office/drawing/2014/main" id="{B7146238-5E51-4CDD-A20E-16CB30B50CC1}"/>
            </a:ext>
          </a:extLst>
        </xdr:cNvPr>
        <xdr:cNvSpPr txBox="1"/>
      </xdr:nvSpPr>
      <xdr:spPr>
        <a:xfrm>
          <a:off x="1123950" y="125730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552450</xdr:rowOff>
    </xdr:from>
    <xdr:ext cx="123825" cy="114300"/>
    <xdr:sp macro="" textlink="">
      <xdr:nvSpPr>
        <xdr:cNvPr id="20" name="TextBox 19">
          <a:hlinkClick xmlns:r="http://schemas.openxmlformats.org/officeDocument/2006/relationships" r:id="rId6" tooltip="The number of facilities reporting at least one month of &quot;in-plan&quot; data to NHSN may be lower than the number of facilities in the state identified in footnote 3, as some hospitals in a state may not be included in the state mandate."/>
          <a:extLst>
            <a:ext uri="{FF2B5EF4-FFF2-40B4-BE49-F238E27FC236}">
              <a16:creationId xmlns:a16="http://schemas.microsoft.com/office/drawing/2014/main" id="{E5FE1086-581B-4EB6-8127-BF56672ED4A7}"/>
            </a:ext>
          </a:extLst>
        </xdr:cNvPr>
        <xdr:cNvSpPr txBox="1"/>
      </xdr:nvSpPr>
      <xdr:spPr>
        <a:xfrm>
          <a:off x="1123950" y="12763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533400</xdr:rowOff>
    </xdr:from>
    <xdr:ext cx="123825" cy="114300"/>
    <xdr:sp macro="" textlink="">
      <xdr:nvSpPr>
        <xdr:cNvPr id="21" name="TextBox 20">
          <a:hlinkClick xmlns:r="http://schemas.openxmlformats.org/officeDocument/2006/relationships" r:id="rId2" tooltip="from acute care facility ICUs (critical care units), NICUs (CLABSI only, see footnote 7), and ward plus (for this report wards also include step-down, mixed acuity and specialty care areas [hematology/oncology, bone marrow transplant])."/>
          <a:extLst>
            <a:ext uri="{FF2B5EF4-FFF2-40B4-BE49-F238E27FC236}">
              <a16:creationId xmlns:a16="http://schemas.microsoft.com/office/drawing/2014/main" id="{F2883729-B4EA-4DEE-BA9C-EFD9061E98CB}"/>
            </a:ext>
          </a:extLst>
        </xdr:cNvPr>
        <xdr:cNvSpPr txBox="1"/>
      </xdr:nvSpPr>
      <xdr:spPr>
        <a:xfrm>
          <a:off x="1123950" y="125730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542925</xdr:rowOff>
    </xdr:from>
    <xdr:ext cx="123825" cy="114300"/>
    <xdr:sp macro="" textlink="">
      <xdr:nvSpPr>
        <xdr:cNvPr id="22" name="TextBox 21">
          <a:hlinkClick xmlns:r="http://schemas.openxmlformats.org/officeDocument/2006/relationships" r:id="rId9" tooltip="NICU locations included are those classified by NHSN CDC location codes as Level II/III and Level III neonatal critical care areas. "/>
          <a:extLst>
            <a:ext uri="{FF2B5EF4-FFF2-40B4-BE49-F238E27FC236}">
              <a16:creationId xmlns:a16="http://schemas.microsoft.com/office/drawing/2014/main" id="{4DC19E85-4424-44D0-8EC1-DEFEC228E4DE}"/>
            </a:ext>
          </a:extLst>
        </xdr:cNvPr>
        <xdr:cNvSpPr txBox="1"/>
      </xdr:nvSpPr>
      <xdr:spPr>
        <a:xfrm>
          <a:off x="1123950" y="126682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628650</xdr:colOff>
      <xdr:row>4</xdr:row>
      <xdr:rowOff>552450</xdr:rowOff>
    </xdr:from>
    <xdr:ext cx="123825" cy="114300"/>
    <xdr:sp macro="" textlink="">
      <xdr:nvSpPr>
        <xdr:cNvPr id="23" name="TextBox 22">
          <a:hlinkClick xmlns:r="http://schemas.openxmlformats.org/officeDocument/2006/relationships" r:id="rId4" tooltip="Yes indicates that a legislative or regulatory requirement (“state mandate”) to report data was in effect at the beginning of the year. &quot;M&quot; for midyear implementation. No indicates that a state mandate did not exist."/>
          <a:extLst>
            <a:ext uri="{FF2B5EF4-FFF2-40B4-BE49-F238E27FC236}">
              <a16:creationId xmlns:a16="http://schemas.microsoft.com/office/drawing/2014/main" id="{BB0F9D0D-D3B0-4F2B-BCE2-3B7AF8AF333C}"/>
            </a:ext>
          </a:extLst>
        </xdr:cNvPr>
        <xdr:cNvSpPr txBox="1"/>
      </xdr:nvSpPr>
      <xdr:spPr>
        <a:xfrm>
          <a:off x="1752600" y="12763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2</xdr:col>
      <xdr:colOff>676275</xdr:colOff>
      <xdr:row>4</xdr:row>
      <xdr:rowOff>533400</xdr:rowOff>
    </xdr:from>
    <xdr:ext cx="123825" cy="114300"/>
    <xdr:sp macro="" textlink="">
      <xdr:nvSpPr>
        <xdr:cNvPr id="24" name="TextBox 23">
          <a:hlinkClick xmlns:r="http://schemas.openxmlformats.org/officeDocument/2006/relationships" r:id="rId5" tooltip="State health department had access to NHSN data, performed an assessment of missing or implausible values on at least six months of the year's data, and contacted facilities. YesA indicates that the state also conducted an audit."/>
          <a:extLst>
            <a:ext uri="{FF2B5EF4-FFF2-40B4-BE49-F238E27FC236}">
              <a16:creationId xmlns:a16="http://schemas.microsoft.com/office/drawing/2014/main" id="{0D891B88-A240-4120-9212-794647438FF3}"/>
            </a:ext>
          </a:extLst>
        </xdr:cNvPr>
        <xdr:cNvSpPr txBox="1"/>
      </xdr:nvSpPr>
      <xdr:spPr>
        <a:xfrm>
          <a:off x="2647950" y="125730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3</xdr:col>
      <xdr:colOff>647700</xdr:colOff>
      <xdr:row>4</xdr:row>
      <xdr:rowOff>552450</xdr:rowOff>
    </xdr:from>
    <xdr:ext cx="123825" cy="114300"/>
    <xdr:sp macro="" textlink="">
      <xdr:nvSpPr>
        <xdr:cNvPr id="25" name="TextBox 24">
          <a:hlinkClick xmlns:r="http://schemas.openxmlformats.org/officeDocument/2006/relationships" r:id="rId6" tooltip="The number of facilities reporting at least one month of &quot;in-plan&quot; data to NHSN may be lower than the number of facilities in the state identified in footnote 3, as some hospitals in a state may not be included in the state mandate."/>
          <a:extLst>
            <a:ext uri="{FF2B5EF4-FFF2-40B4-BE49-F238E27FC236}">
              <a16:creationId xmlns:a16="http://schemas.microsoft.com/office/drawing/2014/main" id="{3EF7FFBB-88C6-494F-BDE2-03BF9FB8C037}"/>
            </a:ext>
          </a:extLst>
        </xdr:cNvPr>
        <xdr:cNvSpPr txBox="1"/>
      </xdr:nvSpPr>
      <xdr:spPr>
        <a:xfrm>
          <a:off x="3467100" y="12763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628650</xdr:colOff>
      <xdr:row>4</xdr:row>
      <xdr:rowOff>552450</xdr:rowOff>
    </xdr:from>
    <xdr:ext cx="123825" cy="114300"/>
    <xdr:sp macro="" textlink="">
      <xdr:nvSpPr>
        <xdr:cNvPr id="26" name="TextBox 25">
          <a:hlinkClick xmlns:r="http://schemas.openxmlformats.org/officeDocument/2006/relationships" r:id="rId7" tooltip="Yes indicates that a legislative or regulatory requirement (“state mandate”) to report data was in effect at the beginning of the year. &quot;M&quot; for midyear implementation. No indicates that a state mandate did not exist."/>
          <a:extLst>
            <a:ext uri="{FF2B5EF4-FFF2-40B4-BE49-F238E27FC236}">
              <a16:creationId xmlns:a16="http://schemas.microsoft.com/office/drawing/2014/main" id="{B63E6ECC-372C-41EB-8099-36B1ADF01A07}"/>
            </a:ext>
          </a:extLst>
        </xdr:cNvPr>
        <xdr:cNvSpPr txBox="1"/>
      </xdr:nvSpPr>
      <xdr:spPr>
        <a:xfrm>
          <a:off x="1752600" y="12763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2</xdr:col>
      <xdr:colOff>676275</xdr:colOff>
      <xdr:row>4</xdr:row>
      <xdr:rowOff>533400</xdr:rowOff>
    </xdr:from>
    <xdr:ext cx="123825" cy="114300"/>
    <xdr:sp macro="" textlink="">
      <xdr:nvSpPr>
        <xdr:cNvPr id="27" name="TextBox 26">
          <a:hlinkClick xmlns:r="http://schemas.openxmlformats.org/officeDocument/2006/relationships" r:id="rId4" tooltip="State health department had access to NHSN data, performed an assessment of missing or implausible values on at least six months of the year's data, and contacted facilities. Yes indicates that the state also conducted an audit."/>
          <a:extLst>
            <a:ext uri="{FF2B5EF4-FFF2-40B4-BE49-F238E27FC236}">
              <a16:creationId xmlns:a16="http://schemas.microsoft.com/office/drawing/2014/main" id="{E3006D82-4D2A-46B9-A93F-EFE0227CBB65}"/>
            </a:ext>
          </a:extLst>
        </xdr:cNvPr>
        <xdr:cNvSpPr txBox="1"/>
      </xdr:nvSpPr>
      <xdr:spPr>
        <a:xfrm>
          <a:off x="2647950" y="125730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3</xdr:col>
      <xdr:colOff>647700</xdr:colOff>
      <xdr:row>4</xdr:row>
      <xdr:rowOff>552450</xdr:rowOff>
    </xdr:from>
    <xdr:ext cx="123825" cy="114300"/>
    <xdr:sp macro="" textlink="">
      <xdr:nvSpPr>
        <xdr:cNvPr id="28" name="TextBox 27">
          <a:hlinkClick xmlns:r="http://schemas.openxmlformats.org/officeDocument/2006/relationships" r:id="rId8" tooltip="The number of facilities reporting at least one month of &quot;in-plan&quot; data to NHSN may be lower than the number of facilities in the state identified in footnote 3, as some hospitals in a state may not be included in the state mandate."/>
          <a:extLst>
            <a:ext uri="{FF2B5EF4-FFF2-40B4-BE49-F238E27FC236}">
              <a16:creationId xmlns:a16="http://schemas.microsoft.com/office/drawing/2014/main" id="{0C8E62EF-C751-43F5-9D6D-824A84E601E5}"/>
            </a:ext>
          </a:extLst>
        </xdr:cNvPr>
        <xdr:cNvSpPr txBox="1"/>
      </xdr:nvSpPr>
      <xdr:spPr>
        <a:xfrm>
          <a:off x="3467100" y="12763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5</xdr:col>
      <xdr:colOff>200025</xdr:colOff>
      <xdr:row>0</xdr:row>
      <xdr:rowOff>0</xdr:rowOff>
    </xdr:from>
    <xdr:ext cx="190500" cy="142875"/>
    <xdr:sp macro="" textlink="">
      <xdr:nvSpPr>
        <xdr:cNvPr id="2" name="TextBox 1">
          <a:hlinkClick xmlns:r="http://schemas.openxmlformats.org/officeDocument/2006/relationships" r:id="rId1" tooltip="1. United States, Washington, D.C., Guam, Puerto Rico and Virgin Islands"/>
          <a:extLst>
            <a:ext uri="{FF2B5EF4-FFF2-40B4-BE49-F238E27FC236}">
              <a16:creationId xmlns:a16="http://schemas.microsoft.com/office/drawing/2014/main" id="{3C85178C-7429-4E66-8D0A-B78DC69143EE}"/>
            </a:ext>
          </a:extLst>
        </xdr:cNvPr>
        <xdr:cNvSpPr txBox="1"/>
      </xdr:nvSpPr>
      <xdr:spPr>
        <a:xfrm>
          <a:off x="4476750" y="0"/>
          <a:ext cx="190500"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3</xdr:row>
      <xdr:rowOff>0</xdr:rowOff>
    </xdr:from>
    <xdr:ext cx="123825" cy="114300"/>
    <xdr:sp macro="" textlink="">
      <xdr:nvSpPr>
        <xdr:cNvPr id="3" name="TextBox 2">
          <a:hlinkClick xmlns:r="http://schemas.openxmlformats.org/officeDocument/2006/relationships" r:id="rId2" tooltip="from acute care facility ICUs (critical care units), NICUs (CLABSI only, see footnote 7), and ward plus (for this report wards also include step-down, mixed acuity and specialty care areas [hematology/oncology, bone marrow transplant])."/>
          <a:extLst>
            <a:ext uri="{FF2B5EF4-FFF2-40B4-BE49-F238E27FC236}">
              <a16:creationId xmlns:a16="http://schemas.microsoft.com/office/drawing/2014/main" id="{A94F505B-8BCB-4776-AD05-BF9D3481B1D5}"/>
            </a:ext>
          </a:extLst>
        </xdr:cNvPr>
        <xdr:cNvSpPr txBox="1"/>
      </xdr:nvSpPr>
      <xdr:spPr>
        <a:xfrm>
          <a:off x="1123950" y="54292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533400</xdr:rowOff>
    </xdr:from>
    <xdr:ext cx="123825" cy="114300"/>
    <xdr:sp macro="" textlink="">
      <xdr:nvSpPr>
        <xdr:cNvPr id="4" name="TextBox 3">
          <a:hlinkClick xmlns:r="http://schemas.openxmlformats.org/officeDocument/2006/relationships" r:id="rId2" tooltip="from acute care facility ICUs (critical care units), NICUs (CLABSI only, see footnote 7), and ward plus (for this report wards also include step-down, mixed acuity and specialty care areas [hematology/oncology, bone marrow transplant])."/>
          <a:extLst>
            <a:ext uri="{FF2B5EF4-FFF2-40B4-BE49-F238E27FC236}">
              <a16:creationId xmlns:a16="http://schemas.microsoft.com/office/drawing/2014/main" id="{395F9C6D-FC6A-4972-835E-463F35BB9C9E}"/>
            </a:ext>
          </a:extLst>
        </xdr:cNvPr>
        <xdr:cNvSpPr txBox="1"/>
      </xdr:nvSpPr>
      <xdr:spPr>
        <a:xfrm>
          <a:off x="1123950" y="125730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542925</xdr:rowOff>
    </xdr:from>
    <xdr:ext cx="123825" cy="114300"/>
    <xdr:sp macro="" textlink="">
      <xdr:nvSpPr>
        <xdr:cNvPr id="5" name="TextBox 4">
          <a:hlinkClick xmlns:r="http://schemas.openxmlformats.org/officeDocument/2006/relationships" r:id="rId3" tooltip="The total number of acute care hospitals in a state was computed from the AHA annual survey for fiscal year 2015. This count may differ slightly from counts provided by state regulatory authorities."/>
          <a:extLst>
            <a:ext uri="{FF2B5EF4-FFF2-40B4-BE49-F238E27FC236}">
              <a16:creationId xmlns:a16="http://schemas.microsoft.com/office/drawing/2014/main" id="{BD3F2766-0084-409B-8AE6-73F2C65925BE}"/>
            </a:ext>
          </a:extLst>
        </xdr:cNvPr>
        <xdr:cNvSpPr txBox="1"/>
      </xdr:nvSpPr>
      <xdr:spPr>
        <a:xfrm>
          <a:off x="1123950" y="126682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552450</xdr:rowOff>
    </xdr:from>
    <xdr:ext cx="123825" cy="114300"/>
    <xdr:sp macro="" textlink="">
      <xdr:nvSpPr>
        <xdr:cNvPr id="6" name="TextBox 5">
          <a:hlinkClick xmlns:r="http://schemas.openxmlformats.org/officeDocument/2006/relationships" r:id="rId4" tooltip="Yes indicates that a legislative or regulatory requirement (“state mandate”) to report data was in effect at the beginning of the year. &quot;M&quot; for midyear implementation. No indicates that a state mandate did not exist."/>
          <a:extLst>
            <a:ext uri="{FF2B5EF4-FFF2-40B4-BE49-F238E27FC236}">
              <a16:creationId xmlns:a16="http://schemas.microsoft.com/office/drawing/2014/main" id="{1932A7B4-BFE9-4D61-BBAB-6A648EFA1997}"/>
            </a:ext>
          </a:extLst>
        </xdr:cNvPr>
        <xdr:cNvSpPr txBox="1"/>
      </xdr:nvSpPr>
      <xdr:spPr>
        <a:xfrm>
          <a:off x="1123950" y="12763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533400</xdr:rowOff>
    </xdr:from>
    <xdr:ext cx="123825" cy="114300"/>
    <xdr:sp macro="" textlink="">
      <xdr:nvSpPr>
        <xdr:cNvPr id="7" name="TextBox 6">
          <a:hlinkClick xmlns:r="http://schemas.openxmlformats.org/officeDocument/2006/relationships" r:id="rId5" tooltip="State health department had access to NHSN data, performed an assessment of missing or implausible values on at least six months of the year's data, and contacted facilities. YesA indicates that the state also conducted an audit."/>
          <a:extLst>
            <a:ext uri="{FF2B5EF4-FFF2-40B4-BE49-F238E27FC236}">
              <a16:creationId xmlns:a16="http://schemas.microsoft.com/office/drawing/2014/main" id="{68C72556-19E3-44CD-97AF-4AE0AC5B90B8}"/>
            </a:ext>
          </a:extLst>
        </xdr:cNvPr>
        <xdr:cNvSpPr txBox="1"/>
      </xdr:nvSpPr>
      <xdr:spPr>
        <a:xfrm>
          <a:off x="1123950" y="125730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533400</xdr:rowOff>
    </xdr:from>
    <xdr:ext cx="123825" cy="114300"/>
    <xdr:sp macro="" textlink="">
      <xdr:nvSpPr>
        <xdr:cNvPr id="8" name="TextBox 7">
          <a:hlinkClick xmlns:r="http://schemas.openxmlformats.org/officeDocument/2006/relationships" r:id="rId6" tooltip="The number of facilities reporting at least one month of &quot;in-plan&quot; data to NHSN may be lower than the number of facilities in the state identified in footnote 3, as some hospitals in a state may not be included in the state mandate."/>
          <a:extLst>
            <a:ext uri="{FF2B5EF4-FFF2-40B4-BE49-F238E27FC236}">
              <a16:creationId xmlns:a16="http://schemas.microsoft.com/office/drawing/2014/main" id="{8891632F-999D-4382-9EF2-FE8FBB771AA7}"/>
            </a:ext>
          </a:extLst>
        </xdr:cNvPr>
        <xdr:cNvSpPr txBox="1"/>
      </xdr:nvSpPr>
      <xdr:spPr>
        <a:xfrm>
          <a:off x="1123950" y="125730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3</xdr:col>
      <xdr:colOff>581025</xdr:colOff>
      <xdr:row>0</xdr:row>
      <xdr:rowOff>171450</xdr:rowOff>
    </xdr:from>
    <xdr:ext cx="123825" cy="114300"/>
    <xdr:sp macro="" textlink="">
      <xdr:nvSpPr>
        <xdr:cNvPr id="9" name="TextBox 8">
          <a:hlinkClick xmlns:r="http://schemas.openxmlformats.org/officeDocument/2006/relationships" r:id="rId7" tooltip="Hospital-onset is defined as event detected on the 4th day (or later) after admission to an inpatient location within the facility."/>
          <a:extLst>
            <a:ext uri="{FF2B5EF4-FFF2-40B4-BE49-F238E27FC236}">
              <a16:creationId xmlns:a16="http://schemas.microsoft.com/office/drawing/2014/main" id="{7530508D-CAD4-4448-A868-DCD80A9FDFB3}"/>
            </a:ext>
          </a:extLst>
        </xdr:cNvPr>
        <xdr:cNvSpPr txBox="1"/>
      </xdr:nvSpPr>
      <xdr:spPr>
        <a:xfrm>
          <a:off x="3400425" y="1714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6</xdr:col>
      <xdr:colOff>19050</xdr:colOff>
      <xdr:row>3</xdr:row>
      <xdr:rowOff>0</xdr:rowOff>
    </xdr:from>
    <xdr:ext cx="123825" cy="114300"/>
    <xdr:sp macro="" textlink="">
      <xdr:nvSpPr>
        <xdr:cNvPr id="10" name="TextBox 9">
          <a:hlinkClick xmlns:r="http://schemas.openxmlformats.org/officeDocument/2006/relationships" r:id="rId2" tooltip="from acute care facility ICUs (critical care units), NICUs (CLABSI only, see footnote 7), and ward plus (for this report wards also include step-down, mixed acuity and specialty care areas [hematology/oncology, bone marrow transplant])."/>
          <a:extLst>
            <a:ext uri="{FF2B5EF4-FFF2-40B4-BE49-F238E27FC236}">
              <a16:creationId xmlns:a16="http://schemas.microsoft.com/office/drawing/2014/main" id="{33384E84-6CC0-4705-974D-BF5AD42CBFE8}"/>
            </a:ext>
          </a:extLst>
        </xdr:cNvPr>
        <xdr:cNvSpPr txBox="1"/>
      </xdr:nvSpPr>
      <xdr:spPr>
        <a:xfrm>
          <a:off x="4905375" y="54292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6</xdr:col>
      <xdr:colOff>428625</xdr:colOff>
      <xdr:row>4</xdr:row>
      <xdr:rowOff>533400</xdr:rowOff>
    </xdr:from>
    <xdr:ext cx="123825" cy="114300"/>
    <xdr:sp macro="" textlink="">
      <xdr:nvSpPr>
        <xdr:cNvPr id="11" name="TextBox 10">
          <a:hlinkClick xmlns:r="http://schemas.openxmlformats.org/officeDocument/2006/relationships" r:id="rId2" tooltip="from acute care facility ICUs (critical care units), NICUs (CLABSI only, see footnote 7), and ward plus (for this report wards also include step-down, mixed acuity and specialty care areas [hematology/oncology, bone marrow transplant])."/>
          <a:extLst>
            <a:ext uri="{FF2B5EF4-FFF2-40B4-BE49-F238E27FC236}">
              <a16:creationId xmlns:a16="http://schemas.microsoft.com/office/drawing/2014/main" id="{9606FF14-E727-4898-9422-855CEE66515E}"/>
            </a:ext>
          </a:extLst>
        </xdr:cNvPr>
        <xdr:cNvSpPr txBox="1"/>
      </xdr:nvSpPr>
      <xdr:spPr>
        <a:xfrm>
          <a:off x="5314950" y="125730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638175</xdr:colOff>
      <xdr:row>4</xdr:row>
      <xdr:rowOff>552450</xdr:rowOff>
    </xdr:from>
    <xdr:ext cx="123825" cy="114300"/>
    <xdr:sp macro="" textlink="">
      <xdr:nvSpPr>
        <xdr:cNvPr id="12" name="TextBox 11">
          <a:hlinkClick xmlns:r="http://schemas.openxmlformats.org/officeDocument/2006/relationships" r:id="rId4" tooltip="Yes indicates that a legislative or regulatory requirement (“state mandate”) to report data was in effect at the beginning of the year. &quot;M&quot; for midyear implementation. No indicates that a state mandate did not exist."/>
          <a:extLst>
            <a:ext uri="{FF2B5EF4-FFF2-40B4-BE49-F238E27FC236}">
              <a16:creationId xmlns:a16="http://schemas.microsoft.com/office/drawing/2014/main" id="{284D6882-7A5E-4C33-B8EC-B9D75E6A9B10}"/>
            </a:ext>
          </a:extLst>
        </xdr:cNvPr>
        <xdr:cNvSpPr txBox="1"/>
      </xdr:nvSpPr>
      <xdr:spPr>
        <a:xfrm>
          <a:off x="1762125" y="12763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2</xdr:col>
      <xdr:colOff>666750</xdr:colOff>
      <xdr:row>4</xdr:row>
      <xdr:rowOff>533400</xdr:rowOff>
    </xdr:from>
    <xdr:ext cx="123825" cy="114300"/>
    <xdr:sp macro="" textlink="">
      <xdr:nvSpPr>
        <xdr:cNvPr id="13" name="TextBox 12">
          <a:hlinkClick xmlns:r="http://schemas.openxmlformats.org/officeDocument/2006/relationships" r:id="rId5" tooltip="State health department had access to NHSN data, performed an assessment of missing or implausible values on at least six months of the year's data, and contacted facilities. YesA indicates that the state also conducted an audit."/>
          <a:extLst>
            <a:ext uri="{FF2B5EF4-FFF2-40B4-BE49-F238E27FC236}">
              <a16:creationId xmlns:a16="http://schemas.microsoft.com/office/drawing/2014/main" id="{5E81F448-F7B9-4343-BE30-8749B8436445}"/>
            </a:ext>
          </a:extLst>
        </xdr:cNvPr>
        <xdr:cNvSpPr txBox="1"/>
      </xdr:nvSpPr>
      <xdr:spPr>
        <a:xfrm>
          <a:off x="2638425" y="125730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3</xdr:col>
      <xdr:colOff>666750</xdr:colOff>
      <xdr:row>4</xdr:row>
      <xdr:rowOff>533400</xdr:rowOff>
    </xdr:from>
    <xdr:ext cx="123825" cy="114300"/>
    <xdr:sp macro="" textlink="">
      <xdr:nvSpPr>
        <xdr:cNvPr id="14" name="TextBox 13">
          <a:hlinkClick xmlns:r="http://schemas.openxmlformats.org/officeDocument/2006/relationships" r:id="rId6" tooltip="The number of facilities reporting at least one month of &quot;in-plan&quot; data to NHSN may be lower than the number of facilities in the state identified in footnote 3, as some hospitals in a state may not be included in the state mandate."/>
          <a:extLst>
            <a:ext uri="{FF2B5EF4-FFF2-40B4-BE49-F238E27FC236}">
              <a16:creationId xmlns:a16="http://schemas.microsoft.com/office/drawing/2014/main" id="{973FB750-EA09-4703-90A4-39DA0695FD1E}"/>
            </a:ext>
          </a:extLst>
        </xdr:cNvPr>
        <xdr:cNvSpPr txBox="1"/>
      </xdr:nvSpPr>
      <xdr:spPr>
        <a:xfrm>
          <a:off x="3486150" y="125730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6</xdr:col>
      <xdr:colOff>9525</xdr:colOff>
      <xdr:row>0</xdr:row>
      <xdr:rowOff>9525</xdr:rowOff>
    </xdr:from>
    <xdr:ext cx="190500" cy="142875"/>
    <xdr:sp macro="" textlink="">
      <xdr:nvSpPr>
        <xdr:cNvPr id="15" name="TextBox 14">
          <a:hlinkClick xmlns:r="http://schemas.openxmlformats.org/officeDocument/2006/relationships" r:id="rId1" tooltip="1. United States, Washington, D.C., Guam, Puerto Rico and Virgin Islands"/>
          <a:extLst>
            <a:ext uri="{FF2B5EF4-FFF2-40B4-BE49-F238E27FC236}">
              <a16:creationId xmlns:a16="http://schemas.microsoft.com/office/drawing/2014/main" id="{CF298FA2-DB6B-47C3-9C6E-82BD56DD4C81}"/>
            </a:ext>
          </a:extLst>
        </xdr:cNvPr>
        <xdr:cNvSpPr txBox="1"/>
      </xdr:nvSpPr>
      <xdr:spPr>
        <a:xfrm>
          <a:off x="4895850" y="9525"/>
          <a:ext cx="190500"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3</xdr:row>
      <xdr:rowOff>0</xdr:rowOff>
    </xdr:from>
    <xdr:ext cx="123825" cy="114300"/>
    <xdr:sp macro="" textlink="">
      <xdr:nvSpPr>
        <xdr:cNvPr id="16" name="TextBox 15">
          <a:hlinkClick xmlns:r="http://schemas.openxmlformats.org/officeDocument/2006/relationships" r:id="rId2" tooltip="from acute care facility ICUs (critical care units), NICUs (CLABSI only, see footnote 7), and ward plus (for this report wards also include step-down, mixed acuity and specialty care areas [hematology/oncology, bone marrow transplant])."/>
          <a:extLst>
            <a:ext uri="{FF2B5EF4-FFF2-40B4-BE49-F238E27FC236}">
              <a16:creationId xmlns:a16="http://schemas.microsoft.com/office/drawing/2014/main" id="{76C7C83A-8887-41E7-82E5-886E8F105150}"/>
            </a:ext>
          </a:extLst>
        </xdr:cNvPr>
        <xdr:cNvSpPr txBox="1"/>
      </xdr:nvSpPr>
      <xdr:spPr>
        <a:xfrm>
          <a:off x="1123950" y="54292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533400</xdr:rowOff>
    </xdr:from>
    <xdr:ext cx="123825" cy="114300"/>
    <xdr:sp macro="" textlink="">
      <xdr:nvSpPr>
        <xdr:cNvPr id="17" name="TextBox 16">
          <a:hlinkClick xmlns:r="http://schemas.openxmlformats.org/officeDocument/2006/relationships" r:id="rId2" tooltip="from acute care facility ICUs (critical care units), NICUs (CLABSI only, see footnote 7), and ward plus (for this report wards also include step-down, mixed acuity and specialty care areas [hematology/oncology, bone marrow transplant])."/>
          <a:extLst>
            <a:ext uri="{FF2B5EF4-FFF2-40B4-BE49-F238E27FC236}">
              <a16:creationId xmlns:a16="http://schemas.microsoft.com/office/drawing/2014/main" id="{31334856-2885-4C74-8D96-00A6A7DA6F82}"/>
            </a:ext>
          </a:extLst>
        </xdr:cNvPr>
        <xdr:cNvSpPr txBox="1"/>
      </xdr:nvSpPr>
      <xdr:spPr>
        <a:xfrm>
          <a:off x="1123950" y="125730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542925</xdr:rowOff>
    </xdr:from>
    <xdr:ext cx="123825" cy="114300"/>
    <xdr:sp macro="" textlink="">
      <xdr:nvSpPr>
        <xdr:cNvPr id="18" name="TextBox 17">
          <a:hlinkClick xmlns:r="http://schemas.openxmlformats.org/officeDocument/2006/relationships" r:id="rId3" tooltip="The total number of acute care hospitals in a state was computed from the AHA annual survey for fiscal year 2015. This count may differ slightly from counts provided by state regulatory authorities."/>
          <a:extLst>
            <a:ext uri="{FF2B5EF4-FFF2-40B4-BE49-F238E27FC236}">
              <a16:creationId xmlns:a16="http://schemas.microsoft.com/office/drawing/2014/main" id="{431D58E0-527F-4E19-8D3B-76897F288365}"/>
            </a:ext>
          </a:extLst>
        </xdr:cNvPr>
        <xdr:cNvSpPr txBox="1"/>
      </xdr:nvSpPr>
      <xdr:spPr>
        <a:xfrm>
          <a:off x="1123950" y="126682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552450</xdr:rowOff>
    </xdr:from>
    <xdr:ext cx="123825" cy="114300"/>
    <xdr:sp macro="" textlink="">
      <xdr:nvSpPr>
        <xdr:cNvPr id="19" name="TextBox 18">
          <a:hlinkClick xmlns:r="http://schemas.openxmlformats.org/officeDocument/2006/relationships" r:id="rId4" tooltip="Yes indicates that a legislative or regulatory requirement (“state mandate”) to report data was in effect at the beginning of the year. &quot;M&quot; for midyear implementation. No indicates that a state mandate did not exist."/>
          <a:extLst>
            <a:ext uri="{FF2B5EF4-FFF2-40B4-BE49-F238E27FC236}">
              <a16:creationId xmlns:a16="http://schemas.microsoft.com/office/drawing/2014/main" id="{9271B2C0-8E70-4696-8F83-EA4E59754E75}"/>
            </a:ext>
          </a:extLst>
        </xdr:cNvPr>
        <xdr:cNvSpPr txBox="1"/>
      </xdr:nvSpPr>
      <xdr:spPr>
        <a:xfrm>
          <a:off x="1123950" y="12763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533400</xdr:rowOff>
    </xdr:from>
    <xdr:ext cx="123825" cy="114300"/>
    <xdr:sp macro="" textlink="">
      <xdr:nvSpPr>
        <xdr:cNvPr id="20" name="TextBox 19">
          <a:hlinkClick xmlns:r="http://schemas.openxmlformats.org/officeDocument/2006/relationships" r:id="rId5" tooltip="State health department had access to NHSN data, performed an assessment of missing or implausible values on at least six months of the year's data, and contacted facilities. YesA indicates that the state also conducted an audit."/>
          <a:extLst>
            <a:ext uri="{FF2B5EF4-FFF2-40B4-BE49-F238E27FC236}">
              <a16:creationId xmlns:a16="http://schemas.microsoft.com/office/drawing/2014/main" id="{16F8DABB-AFAB-43DF-8ED7-463904B65221}"/>
            </a:ext>
          </a:extLst>
        </xdr:cNvPr>
        <xdr:cNvSpPr txBox="1"/>
      </xdr:nvSpPr>
      <xdr:spPr>
        <a:xfrm>
          <a:off x="1123950" y="125730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533400</xdr:rowOff>
    </xdr:from>
    <xdr:ext cx="123825" cy="114300"/>
    <xdr:sp macro="" textlink="">
      <xdr:nvSpPr>
        <xdr:cNvPr id="21" name="TextBox 20">
          <a:hlinkClick xmlns:r="http://schemas.openxmlformats.org/officeDocument/2006/relationships" r:id="rId6" tooltip="The number of facilities reporting at least one month of &quot;in-plan&quot; data to NHSN may be lower than the number of facilities in the state identified in footnote 3, as some hospitals in a state may not be included in the state mandate."/>
          <a:extLst>
            <a:ext uri="{FF2B5EF4-FFF2-40B4-BE49-F238E27FC236}">
              <a16:creationId xmlns:a16="http://schemas.microsoft.com/office/drawing/2014/main" id="{A6717A98-603B-4B25-9EED-8683D0542A0B}"/>
            </a:ext>
          </a:extLst>
        </xdr:cNvPr>
        <xdr:cNvSpPr txBox="1"/>
      </xdr:nvSpPr>
      <xdr:spPr>
        <a:xfrm>
          <a:off x="1123950" y="125730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3</xdr:col>
      <xdr:colOff>581025</xdr:colOff>
      <xdr:row>0</xdr:row>
      <xdr:rowOff>171450</xdr:rowOff>
    </xdr:from>
    <xdr:ext cx="123825" cy="114300"/>
    <xdr:sp macro="" textlink="">
      <xdr:nvSpPr>
        <xdr:cNvPr id="22" name="TextBox 21">
          <a:hlinkClick xmlns:r="http://schemas.openxmlformats.org/officeDocument/2006/relationships" r:id="rId7" tooltip="Hospital-onset is defined as event detected on the 4th day (or later) after admission to an inpatient location within the facility."/>
          <a:extLst>
            <a:ext uri="{FF2B5EF4-FFF2-40B4-BE49-F238E27FC236}">
              <a16:creationId xmlns:a16="http://schemas.microsoft.com/office/drawing/2014/main" id="{9F641898-4B57-4603-91FB-D1F34725CBCE}"/>
            </a:ext>
          </a:extLst>
        </xdr:cNvPr>
        <xdr:cNvSpPr txBox="1"/>
      </xdr:nvSpPr>
      <xdr:spPr>
        <a:xfrm>
          <a:off x="3400425" y="1714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6</xdr:col>
      <xdr:colOff>19050</xdr:colOff>
      <xdr:row>3</xdr:row>
      <xdr:rowOff>0</xdr:rowOff>
    </xdr:from>
    <xdr:ext cx="123825" cy="114300"/>
    <xdr:sp macro="" textlink="">
      <xdr:nvSpPr>
        <xdr:cNvPr id="23" name="TextBox 22">
          <a:hlinkClick xmlns:r="http://schemas.openxmlformats.org/officeDocument/2006/relationships" r:id="rId2" tooltip="from acute care facility ICUs (critical care units), NICUs (CLABSI only, see footnote 7), and ward plus (for this report wards also include step-down, mixed acuity and specialty care areas [hematology/oncology, bone marrow transplant])."/>
          <a:extLst>
            <a:ext uri="{FF2B5EF4-FFF2-40B4-BE49-F238E27FC236}">
              <a16:creationId xmlns:a16="http://schemas.microsoft.com/office/drawing/2014/main" id="{D06AF8F1-E055-4B18-A978-61830D7999FB}"/>
            </a:ext>
          </a:extLst>
        </xdr:cNvPr>
        <xdr:cNvSpPr txBox="1"/>
      </xdr:nvSpPr>
      <xdr:spPr>
        <a:xfrm>
          <a:off x="4905375" y="54292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6</xdr:col>
      <xdr:colOff>428625</xdr:colOff>
      <xdr:row>4</xdr:row>
      <xdr:rowOff>533400</xdr:rowOff>
    </xdr:from>
    <xdr:ext cx="123825" cy="114300"/>
    <xdr:sp macro="" textlink="">
      <xdr:nvSpPr>
        <xdr:cNvPr id="24" name="TextBox 23">
          <a:hlinkClick xmlns:r="http://schemas.openxmlformats.org/officeDocument/2006/relationships" r:id="rId2" tooltip="from acute care facility ICUs (critical care units), NICUs (CLABSI only, see footnote 7), and ward plus (for this report wards also include step-down, mixed acuity and specialty care areas [hematology/oncology, bone marrow transplant])."/>
          <a:extLst>
            <a:ext uri="{FF2B5EF4-FFF2-40B4-BE49-F238E27FC236}">
              <a16:creationId xmlns:a16="http://schemas.microsoft.com/office/drawing/2014/main" id="{AA50AA17-7FD2-4C72-9B92-CF9ED480B395}"/>
            </a:ext>
          </a:extLst>
        </xdr:cNvPr>
        <xdr:cNvSpPr txBox="1"/>
      </xdr:nvSpPr>
      <xdr:spPr>
        <a:xfrm>
          <a:off x="5314950" y="125730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638175</xdr:colOff>
      <xdr:row>4</xdr:row>
      <xdr:rowOff>552450</xdr:rowOff>
    </xdr:from>
    <xdr:ext cx="123825" cy="114300"/>
    <xdr:sp macro="" textlink="">
      <xdr:nvSpPr>
        <xdr:cNvPr id="25" name="TextBox 24">
          <a:hlinkClick xmlns:r="http://schemas.openxmlformats.org/officeDocument/2006/relationships" r:id="rId8" tooltip="Yes indicates that a legislative or regulatory requirement (“state mandate”) to report data was in effect at the beginning of the year. &quot;M&quot; for midyear implementation. No indicates that a state mandate did not exist."/>
          <a:extLst>
            <a:ext uri="{FF2B5EF4-FFF2-40B4-BE49-F238E27FC236}">
              <a16:creationId xmlns:a16="http://schemas.microsoft.com/office/drawing/2014/main" id="{156E0F12-8EA0-4F41-B922-F020ED8A94C6}"/>
            </a:ext>
          </a:extLst>
        </xdr:cNvPr>
        <xdr:cNvSpPr txBox="1"/>
      </xdr:nvSpPr>
      <xdr:spPr>
        <a:xfrm>
          <a:off x="1762125" y="12763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2</xdr:col>
      <xdr:colOff>666750</xdr:colOff>
      <xdr:row>4</xdr:row>
      <xdr:rowOff>533400</xdr:rowOff>
    </xdr:from>
    <xdr:ext cx="123825" cy="114300"/>
    <xdr:sp macro="" textlink="">
      <xdr:nvSpPr>
        <xdr:cNvPr id="26" name="TextBox 25">
          <a:hlinkClick xmlns:r="http://schemas.openxmlformats.org/officeDocument/2006/relationships" r:id="rId4" tooltip="State health department had access to NHSN data, performed an assessment of missing or implausible values on at least six months of the year's data, and contacted facilities. YesA indicates that the state also conducted an audit."/>
          <a:extLst>
            <a:ext uri="{FF2B5EF4-FFF2-40B4-BE49-F238E27FC236}">
              <a16:creationId xmlns:a16="http://schemas.microsoft.com/office/drawing/2014/main" id="{439E3A60-C248-4019-BD76-15AC9FDFA53A}"/>
            </a:ext>
          </a:extLst>
        </xdr:cNvPr>
        <xdr:cNvSpPr txBox="1"/>
      </xdr:nvSpPr>
      <xdr:spPr>
        <a:xfrm>
          <a:off x="2638425" y="125730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3</xdr:col>
      <xdr:colOff>666750</xdr:colOff>
      <xdr:row>4</xdr:row>
      <xdr:rowOff>533400</xdr:rowOff>
    </xdr:from>
    <xdr:ext cx="123825" cy="114300"/>
    <xdr:sp macro="" textlink="">
      <xdr:nvSpPr>
        <xdr:cNvPr id="27" name="TextBox 26">
          <a:hlinkClick xmlns:r="http://schemas.openxmlformats.org/officeDocument/2006/relationships" r:id="rId9" tooltip="The number of facilities reporting at least one month of &quot;in-plan&quot; data to NHSN may be lower than the number of facilities in the state identified in footnote 3, as some hospitals in a state may not be included in the state mandate."/>
          <a:extLst>
            <a:ext uri="{FF2B5EF4-FFF2-40B4-BE49-F238E27FC236}">
              <a16:creationId xmlns:a16="http://schemas.microsoft.com/office/drawing/2014/main" id="{A9C72A06-73C8-48CE-A371-F5F6256C4B9F}"/>
            </a:ext>
          </a:extLst>
        </xdr:cNvPr>
        <xdr:cNvSpPr txBox="1"/>
      </xdr:nvSpPr>
      <xdr:spPr>
        <a:xfrm>
          <a:off x="3486150" y="125730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5</xdr:col>
      <xdr:colOff>200025</xdr:colOff>
      <xdr:row>0</xdr:row>
      <xdr:rowOff>0</xdr:rowOff>
    </xdr:from>
    <xdr:ext cx="190500" cy="142875"/>
    <xdr:sp macro="" textlink="">
      <xdr:nvSpPr>
        <xdr:cNvPr id="28" name="TextBox 27">
          <a:hlinkClick xmlns:r="http://schemas.openxmlformats.org/officeDocument/2006/relationships" r:id="rId1" tooltip="1. United States, Washington, D.C., Guam, Puerto Rico and Virgin Islands"/>
          <a:extLst>
            <a:ext uri="{FF2B5EF4-FFF2-40B4-BE49-F238E27FC236}">
              <a16:creationId xmlns:a16="http://schemas.microsoft.com/office/drawing/2014/main" id="{50132BF2-B8DF-4BC5-B9ED-6F5E6C535BF5}"/>
            </a:ext>
          </a:extLst>
        </xdr:cNvPr>
        <xdr:cNvSpPr txBox="1"/>
      </xdr:nvSpPr>
      <xdr:spPr>
        <a:xfrm>
          <a:off x="4476750" y="0"/>
          <a:ext cx="190500"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3</xdr:row>
      <xdr:rowOff>0</xdr:rowOff>
    </xdr:from>
    <xdr:ext cx="123825" cy="114300"/>
    <xdr:sp macro="" textlink="">
      <xdr:nvSpPr>
        <xdr:cNvPr id="29" name="TextBox 28">
          <a:hlinkClick xmlns:r="http://schemas.openxmlformats.org/officeDocument/2006/relationships" r:id="rId2" tooltip="from acute care facility ICUs (critical care units), NICUs (CLABSI only, see footnote 7), and ward plus (for this report wards also include step-down, mixed acuity and specialty care areas [hematology/oncology, bone marrow transplant])."/>
          <a:extLst>
            <a:ext uri="{FF2B5EF4-FFF2-40B4-BE49-F238E27FC236}">
              <a16:creationId xmlns:a16="http://schemas.microsoft.com/office/drawing/2014/main" id="{6699C4F3-3E29-4F5D-8A70-86F5264CAB38}"/>
            </a:ext>
          </a:extLst>
        </xdr:cNvPr>
        <xdr:cNvSpPr txBox="1"/>
      </xdr:nvSpPr>
      <xdr:spPr>
        <a:xfrm>
          <a:off x="1123950" y="54292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533400</xdr:rowOff>
    </xdr:from>
    <xdr:ext cx="123825" cy="114300"/>
    <xdr:sp macro="" textlink="">
      <xdr:nvSpPr>
        <xdr:cNvPr id="30" name="TextBox 29">
          <a:hlinkClick xmlns:r="http://schemas.openxmlformats.org/officeDocument/2006/relationships" r:id="rId2" tooltip="from acute care facility ICUs (critical care units), NICUs (CLABSI only, see footnote 7), and ward plus (for this report wards also include step-down, mixed acuity and specialty care areas [hematology/oncology, bone marrow transplant])."/>
          <a:extLst>
            <a:ext uri="{FF2B5EF4-FFF2-40B4-BE49-F238E27FC236}">
              <a16:creationId xmlns:a16="http://schemas.microsoft.com/office/drawing/2014/main" id="{1589CC71-97D0-455E-9622-847EFC52CCF0}"/>
            </a:ext>
          </a:extLst>
        </xdr:cNvPr>
        <xdr:cNvSpPr txBox="1"/>
      </xdr:nvSpPr>
      <xdr:spPr>
        <a:xfrm>
          <a:off x="1123950" y="125730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542925</xdr:rowOff>
    </xdr:from>
    <xdr:ext cx="123825" cy="114300"/>
    <xdr:sp macro="" textlink="">
      <xdr:nvSpPr>
        <xdr:cNvPr id="31" name="TextBox 30">
          <a:hlinkClick xmlns:r="http://schemas.openxmlformats.org/officeDocument/2006/relationships" r:id="rId3" tooltip="The total number of acute care hospitals in a state was computed from the AHA annual survey for fiscal year 2015. This count may differ slightly from counts provided by state regulatory authorities."/>
          <a:extLst>
            <a:ext uri="{FF2B5EF4-FFF2-40B4-BE49-F238E27FC236}">
              <a16:creationId xmlns:a16="http://schemas.microsoft.com/office/drawing/2014/main" id="{570F30B5-9FAB-4313-87D1-CBB6224A93BD}"/>
            </a:ext>
          </a:extLst>
        </xdr:cNvPr>
        <xdr:cNvSpPr txBox="1"/>
      </xdr:nvSpPr>
      <xdr:spPr>
        <a:xfrm>
          <a:off x="1123950" y="126682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552450</xdr:rowOff>
    </xdr:from>
    <xdr:ext cx="123825" cy="114300"/>
    <xdr:sp macro="" textlink="">
      <xdr:nvSpPr>
        <xdr:cNvPr id="32" name="TextBox 31">
          <a:hlinkClick xmlns:r="http://schemas.openxmlformats.org/officeDocument/2006/relationships" r:id="rId4" tooltip="Yes indicates that a legislative or regulatory requirement (“state mandate”) to report data was in effect at the beginning of the year. &quot;M&quot; for midyear implementation. No indicates that a state mandate did not exist."/>
          <a:extLst>
            <a:ext uri="{FF2B5EF4-FFF2-40B4-BE49-F238E27FC236}">
              <a16:creationId xmlns:a16="http://schemas.microsoft.com/office/drawing/2014/main" id="{0761B89B-D75D-451C-A255-84CFE65375F0}"/>
            </a:ext>
          </a:extLst>
        </xdr:cNvPr>
        <xdr:cNvSpPr txBox="1"/>
      </xdr:nvSpPr>
      <xdr:spPr>
        <a:xfrm>
          <a:off x="1123950" y="12763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533400</xdr:rowOff>
    </xdr:from>
    <xdr:ext cx="123825" cy="114300"/>
    <xdr:sp macro="" textlink="">
      <xdr:nvSpPr>
        <xdr:cNvPr id="33" name="TextBox 32">
          <a:hlinkClick xmlns:r="http://schemas.openxmlformats.org/officeDocument/2006/relationships" r:id="rId5" tooltip="State health department had access to NHSN data, performed an assessment of missing or implausible values on at least six months of the year's data, and contacted facilities. YesA indicates that the state also conducted an audit."/>
          <a:extLst>
            <a:ext uri="{FF2B5EF4-FFF2-40B4-BE49-F238E27FC236}">
              <a16:creationId xmlns:a16="http://schemas.microsoft.com/office/drawing/2014/main" id="{2D026D92-20FE-47F6-9897-57B7877E3280}"/>
            </a:ext>
          </a:extLst>
        </xdr:cNvPr>
        <xdr:cNvSpPr txBox="1"/>
      </xdr:nvSpPr>
      <xdr:spPr>
        <a:xfrm>
          <a:off x="1123950" y="125730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533400</xdr:rowOff>
    </xdr:from>
    <xdr:ext cx="123825" cy="114300"/>
    <xdr:sp macro="" textlink="">
      <xdr:nvSpPr>
        <xdr:cNvPr id="34" name="TextBox 33">
          <a:hlinkClick xmlns:r="http://schemas.openxmlformats.org/officeDocument/2006/relationships" r:id="rId6" tooltip="The number of facilities reporting at least one month of &quot;in-plan&quot; data to NHSN may be lower than the number of facilities in the state identified in footnote 3, as some hospitals in a state may not be included in the state mandate."/>
          <a:extLst>
            <a:ext uri="{FF2B5EF4-FFF2-40B4-BE49-F238E27FC236}">
              <a16:creationId xmlns:a16="http://schemas.microsoft.com/office/drawing/2014/main" id="{2ABD8682-4684-4840-8220-5326EAB3F62F}"/>
            </a:ext>
          </a:extLst>
        </xdr:cNvPr>
        <xdr:cNvSpPr txBox="1"/>
      </xdr:nvSpPr>
      <xdr:spPr>
        <a:xfrm>
          <a:off x="1123950" y="125730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3</xdr:col>
      <xdr:colOff>581025</xdr:colOff>
      <xdr:row>0</xdr:row>
      <xdr:rowOff>171450</xdr:rowOff>
    </xdr:from>
    <xdr:ext cx="123825" cy="114300"/>
    <xdr:sp macro="" textlink="">
      <xdr:nvSpPr>
        <xdr:cNvPr id="35" name="TextBox 34">
          <a:hlinkClick xmlns:r="http://schemas.openxmlformats.org/officeDocument/2006/relationships" r:id="rId7" tooltip="Hospital-onset is defined as event detected on the 4th day (or later) after admission to an inpatient location within the facility."/>
          <a:extLst>
            <a:ext uri="{FF2B5EF4-FFF2-40B4-BE49-F238E27FC236}">
              <a16:creationId xmlns:a16="http://schemas.microsoft.com/office/drawing/2014/main" id="{CBD2BD5D-40DF-4F1D-8227-CCB5D7D32113}"/>
            </a:ext>
          </a:extLst>
        </xdr:cNvPr>
        <xdr:cNvSpPr txBox="1"/>
      </xdr:nvSpPr>
      <xdr:spPr>
        <a:xfrm>
          <a:off x="3400425" y="1714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6</xdr:col>
      <xdr:colOff>19050</xdr:colOff>
      <xdr:row>3</xdr:row>
      <xdr:rowOff>0</xdr:rowOff>
    </xdr:from>
    <xdr:ext cx="123825" cy="114300"/>
    <xdr:sp macro="" textlink="">
      <xdr:nvSpPr>
        <xdr:cNvPr id="36" name="TextBox 35">
          <a:hlinkClick xmlns:r="http://schemas.openxmlformats.org/officeDocument/2006/relationships" r:id="rId2" tooltip="from acute care facility ICUs (critical care units), NICUs (CLABSI only, see footnote 7), and ward plus (for this report wards also include step-down, mixed acuity and specialty care areas [hematology/oncology, bone marrow transplant])."/>
          <a:extLst>
            <a:ext uri="{FF2B5EF4-FFF2-40B4-BE49-F238E27FC236}">
              <a16:creationId xmlns:a16="http://schemas.microsoft.com/office/drawing/2014/main" id="{A3A422A4-640E-4DA8-87E2-E1B223CD06F6}"/>
            </a:ext>
          </a:extLst>
        </xdr:cNvPr>
        <xdr:cNvSpPr txBox="1"/>
      </xdr:nvSpPr>
      <xdr:spPr>
        <a:xfrm>
          <a:off x="4905375" y="54292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6</xdr:col>
      <xdr:colOff>428625</xdr:colOff>
      <xdr:row>4</xdr:row>
      <xdr:rowOff>533400</xdr:rowOff>
    </xdr:from>
    <xdr:ext cx="123825" cy="114300"/>
    <xdr:sp macro="" textlink="">
      <xdr:nvSpPr>
        <xdr:cNvPr id="37" name="TextBox 36">
          <a:hlinkClick xmlns:r="http://schemas.openxmlformats.org/officeDocument/2006/relationships" r:id="rId2" tooltip="from acute care facility ICUs (critical care units), NICUs (CLABSI only, see footnote 7), and ward plus (for this report wards also include step-down, mixed acuity and specialty care areas [hematology/oncology, bone marrow transplant])."/>
          <a:extLst>
            <a:ext uri="{FF2B5EF4-FFF2-40B4-BE49-F238E27FC236}">
              <a16:creationId xmlns:a16="http://schemas.microsoft.com/office/drawing/2014/main" id="{4BAD1C7A-D2A1-49D0-AB93-3EC63E529AFF}"/>
            </a:ext>
          </a:extLst>
        </xdr:cNvPr>
        <xdr:cNvSpPr txBox="1"/>
      </xdr:nvSpPr>
      <xdr:spPr>
        <a:xfrm>
          <a:off x="5314950" y="125730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638175</xdr:colOff>
      <xdr:row>4</xdr:row>
      <xdr:rowOff>552450</xdr:rowOff>
    </xdr:from>
    <xdr:ext cx="123825" cy="114300"/>
    <xdr:sp macro="" textlink="">
      <xdr:nvSpPr>
        <xdr:cNvPr id="38" name="TextBox 37">
          <a:hlinkClick xmlns:r="http://schemas.openxmlformats.org/officeDocument/2006/relationships" r:id="rId4" tooltip="Yes indicates that a legislative or regulatory requirement (“state mandate”) to report data was in effect at the beginning of the year. &quot;M&quot; for midyear implementation. No indicates that a state mandate did not exist."/>
          <a:extLst>
            <a:ext uri="{FF2B5EF4-FFF2-40B4-BE49-F238E27FC236}">
              <a16:creationId xmlns:a16="http://schemas.microsoft.com/office/drawing/2014/main" id="{8BBEB7A0-7CF2-4C2B-ACEA-F526D0FA453E}"/>
            </a:ext>
          </a:extLst>
        </xdr:cNvPr>
        <xdr:cNvSpPr txBox="1"/>
      </xdr:nvSpPr>
      <xdr:spPr>
        <a:xfrm>
          <a:off x="1762125" y="12763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2</xdr:col>
      <xdr:colOff>666750</xdr:colOff>
      <xdr:row>4</xdr:row>
      <xdr:rowOff>533400</xdr:rowOff>
    </xdr:from>
    <xdr:ext cx="123825" cy="114300"/>
    <xdr:sp macro="" textlink="">
      <xdr:nvSpPr>
        <xdr:cNvPr id="39" name="TextBox 38">
          <a:hlinkClick xmlns:r="http://schemas.openxmlformats.org/officeDocument/2006/relationships" r:id="rId5" tooltip="State health department had access to NHSN data, performed an assessment of missing or implausible values on at least six months of the year's data, and contacted facilities. YesA indicates that the state also conducted an audit."/>
          <a:extLst>
            <a:ext uri="{FF2B5EF4-FFF2-40B4-BE49-F238E27FC236}">
              <a16:creationId xmlns:a16="http://schemas.microsoft.com/office/drawing/2014/main" id="{C3DFD54F-950F-4C7A-AF0C-2D629DD1C478}"/>
            </a:ext>
          </a:extLst>
        </xdr:cNvPr>
        <xdr:cNvSpPr txBox="1"/>
      </xdr:nvSpPr>
      <xdr:spPr>
        <a:xfrm>
          <a:off x="2638425" y="125730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3</xdr:col>
      <xdr:colOff>666750</xdr:colOff>
      <xdr:row>4</xdr:row>
      <xdr:rowOff>533400</xdr:rowOff>
    </xdr:from>
    <xdr:ext cx="123825" cy="114300"/>
    <xdr:sp macro="" textlink="">
      <xdr:nvSpPr>
        <xdr:cNvPr id="40" name="TextBox 39">
          <a:hlinkClick xmlns:r="http://schemas.openxmlformats.org/officeDocument/2006/relationships" r:id="rId6" tooltip="The number of facilities reporting at least one month of &quot;in-plan&quot; data to NHSN may be lower than the number of facilities in the state identified in footnote 3, as some hospitals in a state may not be included in the state mandate."/>
          <a:extLst>
            <a:ext uri="{FF2B5EF4-FFF2-40B4-BE49-F238E27FC236}">
              <a16:creationId xmlns:a16="http://schemas.microsoft.com/office/drawing/2014/main" id="{2F8D0DFB-16D9-4961-9A25-E673F5CC3CE6}"/>
            </a:ext>
          </a:extLst>
        </xdr:cNvPr>
        <xdr:cNvSpPr txBox="1"/>
      </xdr:nvSpPr>
      <xdr:spPr>
        <a:xfrm>
          <a:off x="3486150" y="125730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6</xdr:col>
      <xdr:colOff>9525</xdr:colOff>
      <xdr:row>0</xdr:row>
      <xdr:rowOff>9525</xdr:rowOff>
    </xdr:from>
    <xdr:ext cx="190500" cy="142875"/>
    <xdr:sp macro="" textlink="">
      <xdr:nvSpPr>
        <xdr:cNvPr id="41" name="TextBox 40">
          <a:hlinkClick xmlns:r="http://schemas.openxmlformats.org/officeDocument/2006/relationships" r:id="rId1" tooltip="1. United States, Washington, D.C., Guam, Puerto Rico and Virgin Islands"/>
          <a:extLst>
            <a:ext uri="{FF2B5EF4-FFF2-40B4-BE49-F238E27FC236}">
              <a16:creationId xmlns:a16="http://schemas.microsoft.com/office/drawing/2014/main" id="{4B4BFEBF-1689-4101-A725-ACCB8C566535}"/>
            </a:ext>
          </a:extLst>
        </xdr:cNvPr>
        <xdr:cNvSpPr txBox="1"/>
      </xdr:nvSpPr>
      <xdr:spPr>
        <a:xfrm>
          <a:off x="4895850" y="9525"/>
          <a:ext cx="190500"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3</xdr:row>
      <xdr:rowOff>0</xdr:rowOff>
    </xdr:from>
    <xdr:ext cx="123825" cy="114300"/>
    <xdr:sp macro="" textlink="">
      <xdr:nvSpPr>
        <xdr:cNvPr id="42" name="TextBox 41">
          <a:hlinkClick xmlns:r="http://schemas.openxmlformats.org/officeDocument/2006/relationships" r:id="rId2" tooltip="from acute care facility ICUs (critical care units), NICUs (CLABSI only, see footnote 7), and ward plus (for this report wards also include step-down, mixed acuity and specialty care areas [hematology/oncology, bone marrow transplant])."/>
          <a:extLst>
            <a:ext uri="{FF2B5EF4-FFF2-40B4-BE49-F238E27FC236}">
              <a16:creationId xmlns:a16="http://schemas.microsoft.com/office/drawing/2014/main" id="{3A560615-AD0B-433C-B2FD-3992F0D39162}"/>
            </a:ext>
          </a:extLst>
        </xdr:cNvPr>
        <xdr:cNvSpPr txBox="1"/>
      </xdr:nvSpPr>
      <xdr:spPr>
        <a:xfrm>
          <a:off x="1123950" y="54292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533400</xdr:rowOff>
    </xdr:from>
    <xdr:ext cx="123825" cy="114300"/>
    <xdr:sp macro="" textlink="">
      <xdr:nvSpPr>
        <xdr:cNvPr id="43" name="TextBox 42">
          <a:hlinkClick xmlns:r="http://schemas.openxmlformats.org/officeDocument/2006/relationships" r:id="rId2" tooltip="from acute care facility ICUs (critical care units), NICUs (CLABSI only, see footnote 7), and ward plus (for this report wards also include step-down, mixed acuity and specialty care areas [hematology/oncology, bone marrow transplant])."/>
          <a:extLst>
            <a:ext uri="{FF2B5EF4-FFF2-40B4-BE49-F238E27FC236}">
              <a16:creationId xmlns:a16="http://schemas.microsoft.com/office/drawing/2014/main" id="{5753EAE5-C890-4147-BEFB-6F650E1880CF}"/>
            </a:ext>
          </a:extLst>
        </xdr:cNvPr>
        <xdr:cNvSpPr txBox="1"/>
      </xdr:nvSpPr>
      <xdr:spPr>
        <a:xfrm>
          <a:off x="1123950" y="125730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542925</xdr:rowOff>
    </xdr:from>
    <xdr:ext cx="123825" cy="114300"/>
    <xdr:sp macro="" textlink="">
      <xdr:nvSpPr>
        <xdr:cNvPr id="44" name="TextBox 43">
          <a:hlinkClick xmlns:r="http://schemas.openxmlformats.org/officeDocument/2006/relationships" r:id="rId3" tooltip="The total number of acute care hospitals in a state was computed from the AHA annual survey for fiscal year 2015. This count may differ slightly from counts provided by state regulatory authorities."/>
          <a:extLst>
            <a:ext uri="{FF2B5EF4-FFF2-40B4-BE49-F238E27FC236}">
              <a16:creationId xmlns:a16="http://schemas.microsoft.com/office/drawing/2014/main" id="{7949E53B-EA2D-44C8-9D51-CF1064D2D34A}"/>
            </a:ext>
          </a:extLst>
        </xdr:cNvPr>
        <xdr:cNvSpPr txBox="1"/>
      </xdr:nvSpPr>
      <xdr:spPr>
        <a:xfrm>
          <a:off x="1123950" y="126682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552450</xdr:rowOff>
    </xdr:from>
    <xdr:ext cx="123825" cy="114300"/>
    <xdr:sp macro="" textlink="">
      <xdr:nvSpPr>
        <xdr:cNvPr id="45" name="TextBox 44">
          <a:hlinkClick xmlns:r="http://schemas.openxmlformats.org/officeDocument/2006/relationships" r:id="rId4" tooltip="Yes indicates that a legislative or regulatory requirement (“state mandate”) to report data was in effect at the beginning of the year. &quot;M&quot; for midyear implementation. No indicates that a state mandate did not exist."/>
          <a:extLst>
            <a:ext uri="{FF2B5EF4-FFF2-40B4-BE49-F238E27FC236}">
              <a16:creationId xmlns:a16="http://schemas.microsoft.com/office/drawing/2014/main" id="{E99C1DC5-B213-4DFB-BD8B-3AA318BD7899}"/>
            </a:ext>
          </a:extLst>
        </xdr:cNvPr>
        <xdr:cNvSpPr txBox="1"/>
      </xdr:nvSpPr>
      <xdr:spPr>
        <a:xfrm>
          <a:off x="1123950" y="12763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533400</xdr:rowOff>
    </xdr:from>
    <xdr:ext cx="123825" cy="114300"/>
    <xdr:sp macro="" textlink="">
      <xdr:nvSpPr>
        <xdr:cNvPr id="46" name="TextBox 45">
          <a:hlinkClick xmlns:r="http://schemas.openxmlformats.org/officeDocument/2006/relationships" r:id="rId5" tooltip="State health department had access to NHSN data, performed an assessment of missing or implausible values on at least six months of the year's data, and contacted facilities. YesA indicates that the state also conducted an audit."/>
          <a:extLst>
            <a:ext uri="{FF2B5EF4-FFF2-40B4-BE49-F238E27FC236}">
              <a16:creationId xmlns:a16="http://schemas.microsoft.com/office/drawing/2014/main" id="{499F969A-F55D-48BD-8327-CCAD6861C88E}"/>
            </a:ext>
          </a:extLst>
        </xdr:cNvPr>
        <xdr:cNvSpPr txBox="1"/>
      </xdr:nvSpPr>
      <xdr:spPr>
        <a:xfrm>
          <a:off x="1123950" y="125730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533400</xdr:rowOff>
    </xdr:from>
    <xdr:ext cx="123825" cy="114300"/>
    <xdr:sp macro="" textlink="">
      <xdr:nvSpPr>
        <xdr:cNvPr id="47" name="TextBox 46">
          <a:hlinkClick xmlns:r="http://schemas.openxmlformats.org/officeDocument/2006/relationships" r:id="rId6" tooltip="The number of facilities reporting at least one month of &quot;in-plan&quot; data to NHSN may be lower than the number of facilities in the state identified in footnote 3, as some hospitals in a state may not be included in the state mandate."/>
          <a:extLst>
            <a:ext uri="{FF2B5EF4-FFF2-40B4-BE49-F238E27FC236}">
              <a16:creationId xmlns:a16="http://schemas.microsoft.com/office/drawing/2014/main" id="{D9828978-B29A-467F-BE55-0EFADAB5EF85}"/>
            </a:ext>
          </a:extLst>
        </xdr:cNvPr>
        <xdr:cNvSpPr txBox="1"/>
      </xdr:nvSpPr>
      <xdr:spPr>
        <a:xfrm>
          <a:off x="1123950" y="125730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3</xdr:col>
      <xdr:colOff>581025</xdr:colOff>
      <xdr:row>0</xdr:row>
      <xdr:rowOff>171450</xdr:rowOff>
    </xdr:from>
    <xdr:ext cx="123825" cy="114300"/>
    <xdr:sp macro="" textlink="">
      <xdr:nvSpPr>
        <xdr:cNvPr id="48" name="TextBox 47">
          <a:hlinkClick xmlns:r="http://schemas.openxmlformats.org/officeDocument/2006/relationships" r:id="rId7" tooltip="Hospital-onset is defined as event detected on the 4th day (or later) after admission to an inpatient location within the facility."/>
          <a:extLst>
            <a:ext uri="{FF2B5EF4-FFF2-40B4-BE49-F238E27FC236}">
              <a16:creationId xmlns:a16="http://schemas.microsoft.com/office/drawing/2014/main" id="{94FB6BEA-8E0E-458A-BB72-CBBB87AB9583}"/>
            </a:ext>
          </a:extLst>
        </xdr:cNvPr>
        <xdr:cNvSpPr txBox="1"/>
      </xdr:nvSpPr>
      <xdr:spPr>
        <a:xfrm>
          <a:off x="3400425" y="1714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6</xdr:col>
      <xdr:colOff>19050</xdr:colOff>
      <xdr:row>3</xdr:row>
      <xdr:rowOff>0</xdr:rowOff>
    </xdr:from>
    <xdr:ext cx="123825" cy="114300"/>
    <xdr:sp macro="" textlink="">
      <xdr:nvSpPr>
        <xdr:cNvPr id="49" name="TextBox 48">
          <a:hlinkClick xmlns:r="http://schemas.openxmlformats.org/officeDocument/2006/relationships" r:id="rId2" tooltip="from acute care facility ICUs (critical care units), NICUs (CLABSI only, see footnote 7), and ward plus (for this report wards also include step-down, mixed acuity and specialty care areas [hematology/oncology, bone marrow transplant])."/>
          <a:extLst>
            <a:ext uri="{FF2B5EF4-FFF2-40B4-BE49-F238E27FC236}">
              <a16:creationId xmlns:a16="http://schemas.microsoft.com/office/drawing/2014/main" id="{99B3C6E3-8B5A-4A14-9E5F-64B1B8896D57}"/>
            </a:ext>
          </a:extLst>
        </xdr:cNvPr>
        <xdr:cNvSpPr txBox="1"/>
      </xdr:nvSpPr>
      <xdr:spPr>
        <a:xfrm>
          <a:off x="4905375" y="54292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6</xdr:col>
      <xdr:colOff>428625</xdr:colOff>
      <xdr:row>4</xdr:row>
      <xdr:rowOff>533400</xdr:rowOff>
    </xdr:from>
    <xdr:ext cx="123825" cy="114300"/>
    <xdr:sp macro="" textlink="">
      <xdr:nvSpPr>
        <xdr:cNvPr id="50" name="TextBox 49">
          <a:hlinkClick xmlns:r="http://schemas.openxmlformats.org/officeDocument/2006/relationships" r:id="rId2" tooltip="from acute care facility ICUs (critical care units), NICUs (CLABSI only, see footnote 7), and ward plus (for this report wards also include step-down, mixed acuity and specialty care areas [hematology/oncology, bone marrow transplant])."/>
          <a:extLst>
            <a:ext uri="{FF2B5EF4-FFF2-40B4-BE49-F238E27FC236}">
              <a16:creationId xmlns:a16="http://schemas.microsoft.com/office/drawing/2014/main" id="{1287DD15-4B53-437C-A16D-D0A86B2788C4}"/>
            </a:ext>
          </a:extLst>
        </xdr:cNvPr>
        <xdr:cNvSpPr txBox="1"/>
      </xdr:nvSpPr>
      <xdr:spPr>
        <a:xfrm>
          <a:off x="5314950" y="125730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638175</xdr:colOff>
      <xdr:row>4</xdr:row>
      <xdr:rowOff>552450</xdr:rowOff>
    </xdr:from>
    <xdr:ext cx="123825" cy="114300"/>
    <xdr:sp macro="" textlink="">
      <xdr:nvSpPr>
        <xdr:cNvPr id="51" name="TextBox 50">
          <a:hlinkClick xmlns:r="http://schemas.openxmlformats.org/officeDocument/2006/relationships" r:id="rId8" tooltip="Yes indicates that a legislative or regulatory requirement (“state mandate”) to report data was in effect at the beginning of the year. &quot;M&quot; for midyear implementation. No indicates that a state mandate did not exist."/>
          <a:extLst>
            <a:ext uri="{FF2B5EF4-FFF2-40B4-BE49-F238E27FC236}">
              <a16:creationId xmlns:a16="http://schemas.microsoft.com/office/drawing/2014/main" id="{70F074CF-5621-4178-B9B2-A77103763668}"/>
            </a:ext>
          </a:extLst>
        </xdr:cNvPr>
        <xdr:cNvSpPr txBox="1"/>
      </xdr:nvSpPr>
      <xdr:spPr>
        <a:xfrm>
          <a:off x="1762125" y="12763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2</xdr:col>
      <xdr:colOff>666750</xdr:colOff>
      <xdr:row>4</xdr:row>
      <xdr:rowOff>533400</xdr:rowOff>
    </xdr:from>
    <xdr:ext cx="123825" cy="114300"/>
    <xdr:sp macro="" textlink="">
      <xdr:nvSpPr>
        <xdr:cNvPr id="52" name="TextBox 51">
          <a:hlinkClick xmlns:r="http://schemas.openxmlformats.org/officeDocument/2006/relationships" r:id="rId4" tooltip="State health department had access to NHSN data, performed an assessment of missing or implausible values on at least six months of the year's data, and contacted facilities. YesA indicates that the state also conducted an audit."/>
          <a:extLst>
            <a:ext uri="{FF2B5EF4-FFF2-40B4-BE49-F238E27FC236}">
              <a16:creationId xmlns:a16="http://schemas.microsoft.com/office/drawing/2014/main" id="{CB157423-6D8A-4490-9FD0-EE10899FC41C}"/>
            </a:ext>
          </a:extLst>
        </xdr:cNvPr>
        <xdr:cNvSpPr txBox="1"/>
      </xdr:nvSpPr>
      <xdr:spPr>
        <a:xfrm>
          <a:off x="2638425" y="125730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3</xdr:col>
      <xdr:colOff>666750</xdr:colOff>
      <xdr:row>4</xdr:row>
      <xdr:rowOff>533400</xdr:rowOff>
    </xdr:from>
    <xdr:ext cx="123825" cy="114300"/>
    <xdr:sp macro="" textlink="">
      <xdr:nvSpPr>
        <xdr:cNvPr id="53" name="TextBox 52">
          <a:hlinkClick xmlns:r="http://schemas.openxmlformats.org/officeDocument/2006/relationships" r:id="rId9" tooltip="The number of facilities reporting at least one month of &quot;in-plan&quot; data to NHSN may be lower than the number of facilities in the state identified in footnote 3, as some hospitals in a state may not be included in the state mandate."/>
          <a:extLst>
            <a:ext uri="{FF2B5EF4-FFF2-40B4-BE49-F238E27FC236}">
              <a16:creationId xmlns:a16="http://schemas.microsoft.com/office/drawing/2014/main" id="{FF56DE5F-134C-4DFE-9F19-70E83CAA7DAC}"/>
            </a:ext>
          </a:extLst>
        </xdr:cNvPr>
        <xdr:cNvSpPr txBox="1"/>
      </xdr:nvSpPr>
      <xdr:spPr>
        <a:xfrm>
          <a:off x="3486150" y="125730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5</xdr:col>
      <xdr:colOff>200025</xdr:colOff>
      <xdr:row>0</xdr:row>
      <xdr:rowOff>0</xdr:rowOff>
    </xdr:from>
    <xdr:ext cx="190500" cy="142875"/>
    <xdr:sp macro="" textlink="">
      <xdr:nvSpPr>
        <xdr:cNvPr id="54" name="TextBox 53">
          <a:hlinkClick xmlns:r="http://schemas.openxmlformats.org/officeDocument/2006/relationships" r:id="rId1" tooltip="1. United States, Washington, D.C., Guam, Puerto Rico and Virgin Islands"/>
          <a:extLst>
            <a:ext uri="{FF2B5EF4-FFF2-40B4-BE49-F238E27FC236}">
              <a16:creationId xmlns:a16="http://schemas.microsoft.com/office/drawing/2014/main" id="{65A4AAC9-40D4-4950-A2CD-2C7FAF2AA97F}"/>
            </a:ext>
          </a:extLst>
        </xdr:cNvPr>
        <xdr:cNvSpPr txBox="1"/>
      </xdr:nvSpPr>
      <xdr:spPr>
        <a:xfrm>
          <a:off x="4476750" y="0"/>
          <a:ext cx="190500"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3</xdr:row>
      <xdr:rowOff>0</xdr:rowOff>
    </xdr:from>
    <xdr:ext cx="123825" cy="114300"/>
    <xdr:sp macro="" textlink="">
      <xdr:nvSpPr>
        <xdr:cNvPr id="55" name="TextBox 54">
          <a:hlinkClick xmlns:r="http://schemas.openxmlformats.org/officeDocument/2006/relationships" r:id="rId2" tooltip="from acute care facility ICUs (critical care units), NICUs (CLABSI only, see footnote 7), and ward plus (for this report wards also include step-down, mixed acuity and specialty care areas [hematology/oncology, bone marrow transplant])."/>
          <a:extLst>
            <a:ext uri="{FF2B5EF4-FFF2-40B4-BE49-F238E27FC236}">
              <a16:creationId xmlns:a16="http://schemas.microsoft.com/office/drawing/2014/main" id="{4C729D27-0AD6-46C2-B494-26C55162E9C4}"/>
            </a:ext>
          </a:extLst>
        </xdr:cNvPr>
        <xdr:cNvSpPr txBox="1"/>
      </xdr:nvSpPr>
      <xdr:spPr>
        <a:xfrm>
          <a:off x="1123950" y="54292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533400</xdr:rowOff>
    </xdr:from>
    <xdr:ext cx="123825" cy="114300"/>
    <xdr:sp macro="" textlink="">
      <xdr:nvSpPr>
        <xdr:cNvPr id="56" name="TextBox 55">
          <a:hlinkClick xmlns:r="http://schemas.openxmlformats.org/officeDocument/2006/relationships" r:id="rId2" tooltip="from acute care facility ICUs (critical care units), NICUs (CLABSI only, see footnote 7), and ward plus (for this report wards also include step-down, mixed acuity and specialty care areas [hematology/oncology, bone marrow transplant])."/>
          <a:extLst>
            <a:ext uri="{FF2B5EF4-FFF2-40B4-BE49-F238E27FC236}">
              <a16:creationId xmlns:a16="http://schemas.microsoft.com/office/drawing/2014/main" id="{7A291890-5369-4173-8814-20ECE402B0A9}"/>
            </a:ext>
          </a:extLst>
        </xdr:cNvPr>
        <xdr:cNvSpPr txBox="1"/>
      </xdr:nvSpPr>
      <xdr:spPr>
        <a:xfrm>
          <a:off x="1123950" y="125730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542925</xdr:rowOff>
    </xdr:from>
    <xdr:ext cx="123825" cy="114300"/>
    <xdr:sp macro="" textlink="">
      <xdr:nvSpPr>
        <xdr:cNvPr id="57" name="TextBox 56">
          <a:hlinkClick xmlns:r="http://schemas.openxmlformats.org/officeDocument/2006/relationships" r:id="rId3" tooltip="The total number of acute care hospitals in a state was computed from the AHA annual survey for fiscal year 2015. This count may differ slightly from counts provided by state regulatory authorities."/>
          <a:extLst>
            <a:ext uri="{FF2B5EF4-FFF2-40B4-BE49-F238E27FC236}">
              <a16:creationId xmlns:a16="http://schemas.microsoft.com/office/drawing/2014/main" id="{31F0BFB5-C763-4456-8A11-4997335526B0}"/>
            </a:ext>
          </a:extLst>
        </xdr:cNvPr>
        <xdr:cNvSpPr txBox="1"/>
      </xdr:nvSpPr>
      <xdr:spPr>
        <a:xfrm>
          <a:off x="1123950" y="126682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552450</xdr:rowOff>
    </xdr:from>
    <xdr:ext cx="123825" cy="114300"/>
    <xdr:sp macro="" textlink="">
      <xdr:nvSpPr>
        <xdr:cNvPr id="58" name="TextBox 57">
          <a:hlinkClick xmlns:r="http://schemas.openxmlformats.org/officeDocument/2006/relationships" r:id="rId4" tooltip="Yes indicates that a legislative or regulatory requirement (“state mandate”) to report data was in effect at the beginning of the year. &quot;M&quot; for midyear implementation. No indicates that a state mandate did not exist."/>
          <a:extLst>
            <a:ext uri="{FF2B5EF4-FFF2-40B4-BE49-F238E27FC236}">
              <a16:creationId xmlns:a16="http://schemas.microsoft.com/office/drawing/2014/main" id="{B94A782B-3308-4548-B813-42DDE89827C3}"/>
            </a:ext>
          </a:extLst>
        </xdr:cNvPr>
        <xdr:cNvSpPr txBox="1"/>
      </xdr:nvSpPr>
      <xdr:spPr>
        <a:xfrm>
          <a:off x="1123950" y="12763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533400</xdr:rowOff>
    </xdr:from>
    <xdr:ext cx="123825" cy="114300"/>
    <xdr:sp macro="" textlink="">
      <xdr:nvSpPr>
        <xdr:cNvPr id="59" name="TextBox 58">
          <a:hlinkClick xmlns:r="http://schemas.openxmlformats.org/officeDocument/2006/relationships" r:id="rId5" tooltip="State health department had access to NHSN data, performed an assessment of missing or implausible values on at least six months of the year's data, and contacted facilities. YesA indicates that the state also conducted an audit."/>
          <a:extLst>
            <a:ext uri="{FF2B5EF4-FFF2-40B4-BE49-F238E27FC236}">
              <a16:creationId xmlns:a16="http://schemas.microsoft.com/office/drawing/2014/main" id="{47EE26FF-A274-4C06-8C71-062D4E4771E4}"/>
            </a:ext>
          </a:extLst>
        </xdr:cNvPr>
        <xdr:cNvSpPr txBox="1"/>
      </xdr:nvSpPr>
      <xdr:spPr>
        <a:xfrm>
          <a:off x="1123950" y="125730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533400</xdr:rowOff>
    </xdr:from>
    <xdr:ext cx="123825" cy="114300"/>
    <xdr:sp macro="" textlink="">
      <xdr:nvSpPr>
        <xdr:cNvPr id="60" name="TextBox 59">
          <a:hlinkClick xmlns:r="http://schemas.openxmlformats.org/officeDocument/2006/relationships" r:id="rId6" tooltip="The number of facilities reporting at least one month of &quot;in-plan&quot; data to NHSN may be lower than the number of facilities in the state identified in footnote 3, as some hospitals in a state may not be included in the state mandate."/>
          <a:extLst>
            <a:ext uri="{FF2B5EF4-FFF2-40B4-BE49-F238E27FC236}">
              <a16:creationId xmlns:a16="http://schemas.microsoft.com/office/drawing/2014/main" id="{159AC5BB-AB2A-4D1D-B3C2-6081450047AF}"/>
            </a:ext>
          </a:extLst>
        </xdr:cNvPr>
        <xdr:cNvSpPr txBox="1"/>
      </xdr:nvSpPr>
      <xdr:spPr>
        <a:xfrm>
          <a:off x="1123950" y="125730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3</xdr:col>
      <xdr:colOff>581025</xdr:colOff>
      <xdr:row>0</xdr:row>
      <xdr:rowOff>171450</xdr:rowOff>
    </xdr:from>
    <xdr:ext cx="123825" cy="114300"/>
    <xdr:sp macro="" textlink="">
      <xdr:nvSpPr>
        <xdr:cNvPr id="61" name="TextBox 60">
          <a:hlinkClick xmlns:r="http://schemas.openxmlformats.org/officeDocument/2006/relationships" r:id="rId7" tooltip="Hospital-onset is defined as event detected on the 4th day (or later) after admission to an inpatient location within the facility."/>
          <a:extLst>
            <a:ext uri="{FF2B5EF4-FFF2-40B4-BE49-F238E27FC236}">
              <a16:creationId xmlns:a16="http://schemas.microsoft.com/office/drawing/2014/main" id="{25F91749-3DF0-4F3C-BCAD-E85A3F30130F}"/>
            </a:ext>
          </a:extLst>
        </xdr:cNvPr>
        <xdr:cNvSpPr txBox="1"/>
      </xdr:nvSpPr>
      <xdr:spPr>
        <a:xfrm>
          <a:off x="3400425" y="1714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6</xdr:col>
      <xdr:colOff>19050</xdr:colOff>
      <xdr:row>3</xdr:row>
      <xdr:rowOff>0</xdr:rowOff>
    </xdr:from>
    <xdr:ext cx="123825" cy="114300"/>
    <xdr:sp macro="" textlink="">
      <xdr:nvSpPr>
        <xdr:cNvPr id="62" name="TextBox 61">
          <a:hlinkClick xmlns:r="http://schemas.openxmlformats.org/officeDocument/2006/relationships" r:id="rId2" tooltip="from acute care facility ICUs (critical care units), NICUs (CLABSI only, see footnote 7), and ward plus (for this report wards also include step-down, mixed acuity and specialty care areas [hematology/oncology, bone marrow transplant])."/>
          <a:extLst>
            <a:ext uri="{FF2B5EF4-FFF2-40B4-BE49-F238E27FC236}">
              <a16:creationId xmlns:a16="http://schemas.microsoft.com/office/drawing/2014/main" id="{8A4B0326-8C8D-42D6-B7AC-8C0F6909FA09}"/>
            </a:ext>
          </a:extLst>
        </xdr:cNvPr>
        <xdr:cNvSpPr txBox="1"/>
      </xdr:nvSpPr>
      <xdr:spPr>
        <a:xfrm>
          <a:off x="4905375" y="54292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6</xdr:col>
      <xdr:colOff>428625</xdr:colOff>
      <xdr:row>4</xdr:row>
      <xdr:rowOff>533400</xdr:rowOff>
    </xdr:from>
    <xdr:ext cx="123825" cy="114300"/>
    <xdr:sp macro="" textlink="">
      <xdr:nvSpPr>
        <xdr:cNvPr id="63" name="TextBox 62">
          <a:hlinkClick xmlns:r="http://schemas.openxmlformats.org/officeDocument/2006/relationships" r:id="rId2" tooltip="from acute care facility ICUs (critical care units), NICUs (CLABSI only, see footnote 7), and ward plus (for this report wards also include step-down, mixed acuity and specialty care areas [hematology/oncology, bone marrow transplant])."/>
          <a:extLst>
            <a:ext uri="{FF2B5EF4-FFF2-40B4-BE49-F238E27FC236}">
              <a16:creationId xmlns:a16="http://schemas.microsoft.com/office/drawing/2014/main" id="{31AA8C37-22B0-4093-8F72-370CE96D3454}"/>
            </a:ext>
          </a:extLst>
        </xdr:cNvPr>
        <xdr:cNvSpPr txBox="1"/>
      </xdr:nvSpPr>
      <xdr:spPr>
        <a:xfrm>
          <a:off x="5314950" y="125730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638175</xdr:colOff>
      <xdr:row>4</xdr:row>
      <xdr:rowOff>552450</xdr:rowOff>
    </xdr:from>
    <xdr:ext cx="123825" cy="114300"/>
    <xdr:sp macro="" textlink="">
      <xdr:nvSpPr>
        <xdr:cNvPr id="64" name="TextBox 63">
          <a:hlinkClick xmlns:r="http://schemas.openxmlformats.org/officeDocument/2006/relationships" r:id="rId4" tooltip="Yes indicates that a legislative or regulatory requirement (“state mandate”) to report data was in effect at the beginning of the year. &quot;M&quot; for midyear implementation. No indicates that a state mandate did not exist."/>
          <a:extLst>
            <a:ext uri="{FF2B5EF4-FFF2-40B4-BE49-F238E27FC236}">
              <a16:creationId xmlns:a16="http://schemas.microsoft.com/office/drawing/2014/main" id="{A558868E-3101-439D-8858-099C857888B8}"/>
            </a:ext>
          </a:extLst>
        </xdr:cNvPr>
        <xdr:cNvSpPr txBox="1"/>
      </xdr:nvSpPr>
      <xdr:spPr>
        <a:xfrm>
          <a:off x="1762125" y="12763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2</xdr:col>
      <xdr:colOff>666750</xdr:colOff>
      <xdr:row>4</xdr:row>
      <xdr:rowOff>533400</xdr:rowOff>
    </xdr:from>
    <xdr:ext cx="123825" cy="114300"/>
    <xdr:sp macro="" textlink="">
      <xdr:nvSpPr>
        <xdr:cNvPr id="65" name="TextBox 64">
          <a:hlinkClick xmlns:r="http://schemas.openxmlformats.org/officeDocument/2006/relationships" r:id="rId5" tooltip="State health department had access to NHSN data, performed an assessment of missing or implausible values on at least six months of the year's data, and contacted facilities. YesA indicates that the state also conducted an audit."/>
          <a:extLst>
            <a:ext uri="{FF2B5EF4-FFF2-40B4-BE49-F238E27FC236}">
              <a16:creationId xmlns:a16="http://schemas.microsoft.com/office/drawing/2014/main" id="{E7A51109-7C2B-4B99-B152-7FC6D4C1636C}"/>
            </a:ext>
          </a:extLst>
        </xdr:cNvPr>
        <xdr:cNvSpPr txBox="1"/>
      </xdr:nvSpPr>
      <xdr:spPr>
        <a:xfrm>
          <a:off x="2638425" y="125730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3</xdr:col>
      <xdr:colOff>666750</xdr:colOff>
      <xdr:row>4</xdr:row>
      <xdr:rowOff>533400</xdr:rowOff>
    </xdr:from>
    <xdr:ext cx="123825" cy="114300"/>
    <xdr:sp macro="" textlink="">
      <xdr:nvSpPr>
        <xdr:cNvPr id="66" name="TextBox 65">
          <a:hlinkClick xmlns:r="http://schemas.openxmlformats.org/officeDocument/2006/relationships" r:id="rId6" tooltip="The number of facilities reporting at least one month of &quot;in-plan&quot; data to NHSN may be lower than the number of facilities in the state identified in footnote 3, as some hospitals in a state may not be included in the state mandate."/>
          <a:extLst>
            <a:ext uri="{FF2B5EF4-FFF2-40B4-BE49-F238E27FC236}">
              <a16:creationId xmlns:a16="http://schemas.microsoft.com/office/drawing/2014/main" id="{0146795A-721F-46DD-B9C5-A8D0949F2EB4}"/>
            </a:ext>
          </a:extLst>
        </xdr:cNvPr>
        <xdr:cNvSpPr txBox="1"/>
      </xdr:nvSpPr>
      <xdr:spPr>
        <a:xfrm>
          <a:off x="3486150" y="125730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6</xdr:col>
      <xdr:colOff>9525</xdr:colOff>
      <xdr:row>0</xdr:row>
      <xdr:rowOff>9525</xdr:rowOff>
    </xdr:from>
    <xdr:ext cx="190500" cy="142875"/>
    <xdr:sp macro="" textlink="">
      <xdr:nvSpPr>
        <xdr:cNvPr id="67" name="TextBox 66">
          <a:hlinkClick xmlns:r="http://schemas.openxmlformats.org/officeDocument/2006/relationships" r:id="rId1" tooltip="1. United States, Washington, D.C., Guam, Puerto Rico and Virgin Islands"/>
          <a:extLst>
            <a:ext uri="{FF2B5EF4-FFF2-40B4-BE49-F238E27FC236}">
              <a16:creationId xmlns:a16="http://schemas.microsoft.com/office/drawing/2014/main" id="{FFA18C49-71D7-4EF8-8747-DB6363BE8060}"/>
            </a:ext>
          </a:extLst>
        </xdr:cNvPr>
        <xdr:cNvSpPr txBox="1"/>
      </xdr:nvSpPr>
      <xdr:spPr>
        <a:xfrm>
          <a:off x="4895850" y="9525"/>
          <a:ext cx="190500"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3</xdr:row>
      <xdr:rowOff>0</xdr:rowOff>
    </xdr:from>
    <xdr:ext cx="123825" cy="114300"/>
    <xdr:sp macro="" textlink="">
      <xdr:nvSpPr>
        <xdr:cNvPr id="68" name="TextBox 67">
          <a:hlinkClick xmlns:r="http://schemas.openxmlformats.org/officeDocument/2006/relationships" r:id="rId2" tooltip="from acute care facility ICUs (critical care units), NICUs (CLABSI only, see footnote 7), and ward plus (for this report wards also include step-down, mixed acuity and specialty care areas [hematology/oncology, bone marrow transplant])."/>
          <a:extLst>
            <a:ext uri="{FF2B5EF4-FFF2-40B4-BE49-F238E27FC236}">
              <a16:creationId xmlns:a16="http://schemas.microsoft.com/office/drawing/2014/main" id="{93E7A5EC-B055-4903-A9E3-CB81B6422166}"/>
            </a:ext>
          </a:extLst>
        </xdr:cNvPr>
        <xdr:cNvSpPr txBox="1"/>
      </xdr:nvSpPr>
      <xdr:spPr>
        <a:xfrm>
          <a:off x="1123950" y="54292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533400</xdr:rowOff>
    </xdr:from>
    <xdr:ext cx="123825" cy="114300"/>
    <xdr:sp macro="" textlink="">
      <xdr:nvSpPr>
        <xdr:cNvPr id="69" name="TextBox 68">
          <a:hlinkClick xmlns:r="http://schemas.openxmlformats.org/officeDocument/2006/relationships" r:id="rId2" tooltip="from acute care facility ICUs (critical care units), NICUs (CLABSI only, see footnote 7), and ward plus (for this report wards also include step-down, mixed acuity and specialty care areas [hematology/oncology, bone marrow transplant])."/>
          <a:extLst>
            <a:ext uri="{FF2B5EF4-FFF2-40B4-BE49-F238E27FC236}">
              <a16:creationId xmlns:a16="http://schemas.microsoft.com/office/drawing/2014/main" id="{3040206E-3639-41B0-8430-962DA89662B0}"/>
            </a:ext>
          </a:extLst>
        </xdr:cNvPr>
        <xdr:cNvSpPr txBox="1"/>
      </xdr:nvSpPr>
      <xdr:spPr>
        <a:xfrm>
          <a:off x="1123950" y="125730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542925</xdr:rowOff>
    </xdr:from>
    <xdr:ext cx="123825" cy="114300"/>
    <xdr:sp macro="" textlink="">
      <xdr:nvSpPr>
        <xdr:cNvPr id="70" name="TextBox 69">
          <a:hlinkClick xmlns:r="http://schemas.openxmlformats.org/officeDocument/2006/relationships" r:id="rId3" tooltip="The total number of acute care hospitals in a state was computed from the AHA annual survey for fiscal year 2015. This count may differ slightly from counts provided by state regulatory authorities."/>
          <a:extLst>
            <a:ext uri="{FF2B5EF4-FFF2-40B4-BE49-F238E27FC236}">
              <a16:creationId xmlns:a16="http://schemas.microsoft.com/office/drawing/2014/main" id="{E24A3738-FB21-426E-B8D9-93A34EB79681}"/>
            </a:ext>
          </a:extLst>
        </xdr:cNvPr>
        <xdr:cNvSpPr txBox="1"/>
      </xdr:nvSpPr>
      <xdr:spPr>
        <a:xfrm>
          <a:off x="1123950" y="126682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552450</xdr:rowOff>
    </xdr:from>
    <xdr:ext cx="123825" cy="114300"/>
    <xdr:sp macro="" textlink="">
      <xdr:nvSpPr>
        <xdr:cNvPr id="71" name="TextBox 70">
          <a:hlinkClick xmlns:r="http://schemas.openxmlformats.org/officeDocument/2006/relationships" r:id="rId4" tooltip="Yes indicates that a legislative or regulatory requirement (“state mandate”) to report data was in effect at the beginning of the year. &quot;M&quot; for midyear implementation. No indicates that a state mandate did not exist."/>
          <a:extLst>
            <a:ext uri="{FF2B5EF4-FFF2-40B4-BE49-F238E27FC236}">
              <a16:creationId xmlns:a16="http://schemas.microsoft.com/office/drawing/2014/main" id="{A43470F3-A25A-4C44-BAD5-A56E003E9CE3}"/>
            </a:ext>
          </a:extLst>
        </xdr:cNvPr>
        <xdr:cNvSpPr txBox="1"/>
      </xdr:nvSpPr>
      <xdr:spPr>
        <a:xfrm>
          <a:off x="1123950" y="12763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533400</xdr:rowOff>
    </xdr:from>
    <xdr:ext cx="123825" cy="114300"/>
    <xdr:sp macro="" textlink="">
      <xdr:nvSpPr>
        <xdr:cNvPr id="72" name="TextBox 71">
          <a:hlinkClick xmlns:r="http://schemas.openxmlformats.org/officeDocument/2006/relationships" r:id="rId5" tooltip="State health department had access to NHSN data, performed an assessment of missing or implausible values on at least six months of the year's data, and contacted facilities. YesA indicates that the state also conducted an audit."/>
          <a:extLst>
            <a:ext uri="{FF2B5EF4-FFF2-40B4-BE49-F238E27FC236}">
              <a16:creationId xmlns:a16="http://schemas.microsoft.com/office/drawing/2014/main" id="{96301385-41F6-41A6-BCD8-6AABEA23B44A}"/>
            </a:ext>
          </a:extLst>
        </xdr:cNvPr>
        <xdr:cNvSpPr txBox="1"/>
      </xdr:nvSpPr>
      <xdr:spPr>
        <a:xfrm>
          <a:off x="1123950" y="125730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533400</xdr:rowOff>
    </xdr:from>
    <xdr:ext cx="123825" cy="114300"/>
    <xdr:sp macro="" textlink="">
      <xdr:nvSpPr>
        <xdr:cNvPr id="73" name="TextBox 72">
          <a:hlinkClick xmlns:r="http://schemas.openxmlformats.org/officeDocument/2006/relationships" r:id="rId6" tooltip="The number of facilities reporting at least one month of &quot;in-plan&quot; data to NHSN may be lower than the number of facilities in the state identified in footnote 3, as some hospitals in a state may not be included in the state mandate."/>
          <a:extLst>
            <a:ext uri="{FF2B5EF4-FFF2-40B4-BE49-F238E27FC236}">
              <a16:creationId xmlns:a16="http://schemas.microsoft.com/office/drawing/2014/main" id="{11E97AA8-1111-45BE-8893-9A69898349BF}"/>
            </a:ext>
          </a:extLst>
        </xdr:cNvPr>
        <xdr:cNvSpPr txBox="1"/>
      </xdr:nvSpPr>
      <xdr:spPr>
        <a:xfrm>
          <a:off x="1123950" y="125730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3</xdr:col>
      <xdr:colOff>581025</xdr:colOff>
      <xdr:row>0</xdr:row>
      <xdr:rowOff>171450</xdr:rowOff>
    </xdr:from>
    <xdr:ext cx="123825" cy="114300"/>
    <xdr:sp macro="" textlink="">
      <xdr:nvSpPr>
        <xdr:cNvPr id="74" name="TextBox 73">
          <a:hlinkClick xmlns:r="http://schemas.openxmlformats.org/officeDocument/2006/relationships" r:id="rId7" tooltip="Hospital-onset is defined as event detected on the 4th day (or later) after admission to an inpatient location within the facility."/>
          <a:extLst>
            <a:ext uri="{FF2B5EF4-FFF2-40B4-BE49-F238E27FC236}">
              <a16:creationId xmlns:a16="http://schemas.microsoft.com/office/drawing/2014/main" id="{F5CC35BE-F4E0-4C59-AA7E-B89BDF7CC1CD}"/>
            </a:ext>
          </a:extLst>
        </xdr:cNvPr>
        <xdr:cNvSpPr txBox="1"/>
      </xdr:nvSpPr>
      <xdr:spPr>
        <a:xfrm>
          <a:off x="3400425" y="1714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6</xdr:col>
      <xdr:colOff>19050</xdr:colOff>
      <xdr:row>3</xdr:row>
      <xdr:rowOff>0</xdr:rowOff>
    </xdr:from>
    <xdr:ext cx="123825" cy="114300"/>
    <xdr:sp macro="" textlink="">
      <xdr:nvSpPr>
        <xdr:cNvPr id="75" name="TextBox 74">
          <a:hlinkClick xmlns:r="http://schemas.openxmlformats.org/officeDocument/2006/relationships" r:id="rId2" tooltip="from acute care facility ICUs (critical care units), NICUs (CLABSI only, see footnote 7), and ward plus (for this report wards also include step-down, mixed acuity and specialty care areas [hematology/oncology, bone marrow transplant])."/>
          <a:extLst>
            <a:ext uri="{FF2B5EF4-FFF2-40B4-BE49-F238E27FC236}">
              <a16:creationId xmlns:a16="http://schemas.microsoft.com/office/drawing/2014/main" id="{F1DD1D4A-CB7A-4FC5-AD6C-CADD19607AF6}"/>
            </a:ext>
          </a:extLst>
        </xdr:cNvPr>
        <xdr:cNvSpPr txBox="1"/>
      </xdr:nvSpPr>
      <xdr:spPr>
        <a:xfrm>
          <a:off x="4905375" y="54292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6</xdr:col>
      <xdr:colOff>428625</xdr:colOff>
      <xdr:row>4</xdr:row>
      <xdr:rowOff>533400</xdr:rowOff>
    </xdr:from>
    <xdr:ext cx="123825" cy="114300"/>
    <xdr:sp macro="" textlink="">
      <xdr:nvSpPr>
        <xdr:cNvPr id="76" name="TextBox 75">
          <a:hlinkClick xmlns:r="http://schemas.openxmlformats.org/officeDocument/2006/relationships" r:id="rId2" tooltip="from acute care facility ICUs (critical care units), NICUs (CLABSI only, see footnote 7), and ward plus (for this report wards also include step-down, mixed acuity and specialty care areas [hematology/oncology, bone marrow transplant])."/>
          <a:extLst>
            <a:ext uri="{FF2B5EF4-FFF2-40B4-BE49-F238E27FC236}">
              <a16:creationId xmlns:a16="http://schemas.microsoft.com/office/drawing/2014/main" id="{72922C10-8F30-4171-8AF9-0B2629092CCA}"/>
            </a:ext>
          </a:extLst>
        </xdr:cNvPr>
        <xdr:cNvSpPr txBox="1"/>
      </xdr:nvSpPr>
      <xdr:spPr>
        <a:xfrm>
          <a:off x="5314950" y="125730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638175</xdr:colOff>
      <xdr:row>4</xdr:row>
      <xdr:rowOff>552450</xdr:rowOff>
    </xdr:from>
    <xdr:ext cx="123825" cy="114300"/>
    <xdr:sp macro="" textlink="">
      <xdr:nvSpPr>
        <xdr:cNvPr id="77" name="TextBox 76">
          <a:hlinkClick xmlns:r="http://schemas.openxmlformats.org/officeDocument/2006/relationships" r:id="rId8" tooltip="Yes indicates that a legislative or regulatory requirement (“state mandate”) to report data was in effect at the beginning of the year. &quot;M&quot; for midyear implementation. No indicates that a state mandate did not exist."/>
          <a:extLst>
            <a:ext uri="{FF2B5EF4-FFF2-40B4-BE49-F238E27FC236}">
              <a16:creationId xmlns:a16="http://schemas.microsoft.com/office/drawing/2014/main" id="{8D6A1BE8-678B-4046-82CA-C888DF220317}"/>
            </a:ext>
          </a:extLst>
        </xdr:cNvPr>
        <xdr:cNvSpPr txBox="1"/>
      </xdr:nvSpPr>
      <xdr:spPr>
        <a:xfrm>
          <a:off x="1762125" y="12763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2</xdr:col>
      <xdr:colOff>666750</xdr:colOff>
      <xdr:row>4</xdr:row>
      <xdr:rowOff>533400</xdr:rowOff>
    </xdr:from>
    <xdr:ext cx="123825" cy="114300"/>
    <xdr:sp macro="" textlink="">
      <xdr:nvSpPr>
        <xdr:cNvPr id="78" name="TextBox 77">
          <a:hlinkClick xmlns:r="http://schemas.openxmlformats.org/officeDocument/2006/relationships" r:id="rId4" tooltip="State health department had access to NHSN data, performed an assessment of missing or implausible values on at least six months of the year's data, and contacted facilities. YesA indicates that the state also conducted an audit."/>
          <a:extLst>
            <a:ext uri="{FF2B5EF4-FFF2-40B4-BE49-F238E27FC236}">
              <a16:creationId xmlns:a16="http://schemas.microsoft.com/office/drawing/2014/main" id="{2A106D6F-A206-4EA6-A736-4AE60D85C78D}"/>
            </a:ext>
          </a:extLst>
        </xdr:cNvPr>
        <xdr:cNvSpPr txBox="1"/>
      </xdr:nvSpPr>
      <xdr:spPr>
        <a:xfrm>
          <a:off x="2638425" y="125730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3</xdr:col>
      <xdr:colOff>666750</xdr:colOff>
      <xdr:row>4</xdr:row>
      <xdr:rowOff>533400</xdr:rowOff>
    </xdr:from>
    <xdr:ext cx="123825" cy="114300"/>
    <xdr:sp macro="" textlink="">
      <xdr:nvSpPr>
        <xdr:cNvPr id="79" name="TextBox 78">
          <a:hlinkClick xmlns:r="http://schemas.openxmlformats.org/officeDocument/2006/relationships" r:id="rId9" tooltip="The number of facilities reporting at least one month of &quot;in-plan&quot; data to NHSN may be lower than the number of facilities in the state identified in footnote 3, as some hospitals in a state may not be included in the state mandate."/>
          <a:extLst>
            <a:ext uri="{FF2B5EF4-FFF2-40B4-BE49-F238E27FC236}">
              <a16:creationId xmlns:a16="http://schemas.microsoft.com/office/drawing/2014/main" id="{10C6B857-77AB-4AF7-BC9C-E7B49B145215}"/>
            </a:ext>
          </a:extLst>
        </xdr:cNvPr>
        <xdr:cNvSpPr txBox="1"/>
      </xdr:nvSpPr>
      <xdr:spPr>
        <a:xfrm>
          <a:off x="3486150" y="125730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5</xdr:col>
      <xdr:colOff>200025</xdr:colOff>
      <xdr:row>0</xdr:row>
      <xdr:rowOff>0</xdr:rowOff>
    </xdr:from>
    <xdr:ext cx="190500" cy="142875"/>
    <xdr:sp macro="" textlink="">
      <xdr:nvSpPr>
        <xdr:cNvPr id="80" name="TextBox 79">
          <a:hlinkClick xmlns:r="http://schemas.openxmlformats.org/officeDocument/2006/relationships" r:id="rId1" tooltip="1. United States, Washington, D.C., Guam, Puerto Rico and Virgin Islands"/>
          <a:extLst>
            <a:ext uri="{FF2B5EF4-FFF2-40B4-BE49-F238E27FC236}">
              <a16:creationId xmlns:a16="http://schemas.microsoft.com/office/drawing/2014/main" id="{E922C5A0-630B-403C-BBE9-E9322295AA6E}"/>
            </a:ext>
          </a:extLst>
        </xdr:cNvPr>
        <xdr:cNvSpPr txBox="1"/>
      </xdr:nvSpPr>
      <xdr:spPr>
        <a:xfrm>
          <a:off x="4476750" y="0"/>
          <a:ext cx="190500"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3</xdr:row>
      <xdr:rowOff>0</xdr:rowOff>
    </xdr:from>
    <xdr:ext cx="123825" cy="114300"/>
    <xdr:sp macro="" textlink="">
      <xdr:nvSpPr>
        <xdr:cNvPr id="81" name="TextBox 80">
          <a:hlinkClick xmlns:r="http://schemas.openxmlformats.org/officeDocument/2006/relationships" r:id="rId2" tooltip="from acute care facility ICUs (critical care units), NICUs (CLABSI only, see footnote 7), and ward plus (for this report wards also include step-down, mixed acuity and specialty care areas [hematology/oncology, bone marrow transplant])."/>
          <a:extLst>
            <a:ext uri="{FF2B5EF4-FFF2-40B4-BE49-F238E27FC236}">
              <a16:creationId xmlns:a16="http://schemas.microsoft.com/office/drawing/2014/main" id="{C1113432-2769-41A4-A949-53A75BA819C6}"/>
            </a:ext>
          </a:extLst>
        </xdr:cNvPr>
        <xdr:cNvSpPr txBox="1"/>
      </xdr:nvSpPr>
      <xdr:spPr>
        <a:xfrm>
          <a:off x="1123950" y="54292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533400</xdr:rowOff>
    </xdr:from>
    <xdr:ext cx="123825" cy="114300"/>
    <xdr:sp macro="" textlink="">
      <xdr:nvSpPr>
        <xdr:cNvPr id="82" name="TextBox 81">
          <a:hlinkClick xmlns:r="http://schemas.openxmlformats.org/officeDocument/2006/relationships" r:id="rId2" tooltip="from acute care facility ICUs (critical care units), NICUs (CLABSI only, see footnote 7), and ward plus (for this report wards also include step-down, mixed acuity and specialty care areas [hematology/oncology, bone marrow transplant])."/>
          <a:extLst>
            <a:ext uri="{FF2B5EF4-FFF2-40B4-BE49-F238E27FC236}">
              <a16:creationId xmlns:a16="http://schemas.microsoft.com/office/drawing/2014/main" id="{7EAA1834-492F-4DB0-AE9D-DC15C3C3CCE0}"/>
            </a:ext>
          </a:extLst>
        </xdr:cNvPr>
        <xdr:cNvSpPr txBox="1"/>
      </xdr:nvSpPr>
      <xdr:spPr>
        <a:xfrm>
          <a:off x="1123950" y="125730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542925</xdr:rowOff>
    </xdr:from>
    <xdr:ext cx="123825" cy="114300"/>
    <xdr:sp macro="" textlink="">
      <xdr:nvSpPr>
        <xdr:cNvPr id="83" name="TextBox 82">
          <a:hlinkClick xmlns:r="http://schemas.openxmlformats.org/officeDocument/2006/relationships" r:id="rId3" tooltip="The total number of acute care hospitals in a state was computed from the AHA annual survey for fiscal year 2015. This count may differ slightly from counts provided by state regulatory authorities."/>
          <a:extLst>
            <a:ext uri="{FF2B5EF4-FFF2-40B4-BE49-F238E27FC236}">
              <a16:creationId xmlns:a16="http://schemas.microsoft.com/office/drawing/2014/main" id="{8739D979-074E-4C1D-9D4C-6EA1E06A4B81}"/>
            </a:ext>
          </a:extLst>
        </xdr:cNvPr>
        <xdr:cNvSpPr txBox="1"/>
      </xdr:nvSpPr>
      <xdr:spPr>
        <a:xfrm>
          <a:off x="1123950" y="126682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552450</xdr:rowOff>
    </xdr:from>
    <xdr:ext cx="123825" cy="114300"/>
    <xdr:sp macro="" textlink="">
      <xdr:nvSpPr>
        <xdr:cNvPr id="84" name="TextBox 83">
          <a:hlinkClick xmlns:r="http://schemas.openxmlformats.org/officeDocument/2006/relationships" r:id="rId4" tooltip="Yes indicates that a legislative or regulatory requirement (“state mandate”) to report data was in effect at the beginning of the year. &quot;M&quot; for midyear implementation. No indicates that a state mandate did not exist."/>
          <a:extLst>
            <a:ext uri="{FF2B5EF4-FFF2-40B4-BE49-F238E27FC236}">
              <a16:creationId xmlns:a16="http://schemas.microsoft.com/office/drawing/2014/main" id="{15731652-10AA-4000-B5E6-69B923FE636F}"/>
            </a:ext>
          </a:extLst>
        </xdr:cNvPr>
        <xdr:cNvSpPr txBox="1"/>
      </xdr:nvSpPr>
      <xdr:spPr>
        <a:xfrm>
          <a:off x="1123950" y="12763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533400</xdr:rowOff>
    </xdr:from>
    <xdr:ext cx="123825" cy="114300"/>
    <xdr:sp macro="" textlink="">
      <xdr:nvSpPr>
        <xdr:cNvPr id="85" name="TextBox 84">
          <a:hlinkClick xmlns:r="http://schemas.openxmlformats.org/officeDocument/2006/relationships" r:id="rId5" tooltip="State health department had access to NHSN data, performed an assessment of missing or implausible values on at least six months of the year's data, and contacted facilities. YesA indicates that the state also conducted an audit."/>
          <a:extLst>
            <a:ext uri="{FF2B5EF4-FFF2-40B4-BE49-F238E27FC236}">
              <a16:creationId xmlns:a16="http://schemas.microsoft.com/office/drawing/2014/main" id="{CB15E116-7D40-4009-A08C-1CC19748480F}"/>
            </a:ext>
          </a:extLst>
        </xdr:cNvPr>
        <xdr:cNvSpPr txBox="1"/>
      </xdr:nvSpPr>
      <xdr:spPr>
        <a:xfrm>
          <a:off x="1123950" y="125730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533400</xdr:rowOff>
    </xdr:from>
    <xdr:ext cx="123825" cy="114300"/>
    <xdr:sp macro="" textlink="">
      <xdr:nvSpPr>
        <xdr:cNvPr id="86" name="TextBox 85">
          <a:hlinkClick xmlns:r="http://schemas.openxmlformats.org/officeDocument/2006/relationships" r:id="rId6" tooltip="The number of facilities reporting at least one month of &quot;in-plan&quot; data to NHSN may be lower than the number of facilities in the state identified in footnote 3, as some hospitals in a state may not be included in the state mandate."/>
          <a:extLst>
            <a:ext uri="{FF2B5EF4-FFF2-40B4-BE49-F238E27FC236}">
              <a16:creationId xmlns:a16="http://schemas.microsoft.com/office/drawing/2014/main" id="{4E27E3BB-5D4C-4323-8D46-58078662C2EC}"/>
            </a:ext>
          </a:extLst>
        </xdr:cNvPr>
        <xdr:cNvSpPr txBox="1"/>
      </xdr:nvSpPr>
      <xdr:spPr>
        <a:xfrm>
          <a:off x="1123950" y="125730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3</xdr:col>
      <xdr:colOff>581025</xdr:colOff>
      <xdr:row>0</xdr:row>
      <xdr:rowOff>171450</xdr:rowOff>
    </xdr:from>
    <xdr:ext cx="123825" cy="114300"/>
    <xdr:sp macro="" textlink="">
      <xdr:nvSpPr>
        <xdr:cNvPr id="87" name="TextBox 86">
          <a:hlinkClick xmlns:r="http://schemas.openxmlformats.org/officeDocument/2006/relationships" r:id="rId7" tooltip="Hospital-onset is defined as event detected on the 4th day (or later) after admission to an inpatient location within the facility."/>
          <a:extLst>
            <a:ext uri="{FF2B5EF4-FFF2-40B4-BE49-F238E27FC236}">
              <a16:creationId xmlns:a16="http://schemas.microsoft.com/office/drawing/2014/main" id="{36FBA934-FAF9-40E8-8AE5-A8E7D90259C0}"/>
            </a:ext>
          </a:extLst>
        </xdr:cNvPr>
        <xdr:cNvSpPr txBox="1"/>
      </xdr:nvSpPr>
      <xdr:spPr>
        <a:xfrm>
          <a:off x="3400425" y="1714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6</xdr:col>
      <xdr:colOff>19050</xdr:colOff>
      <xdr:row>3</xdr:row>
      <xdr:rowOff>0</xdr:rowOff>
    </xdr:from>
    <xdr:ext cx="123825" cy="114300"/>
    <xdr:sp macro="" textlink="">
      <xdr:nvSpPr>
        <xdr:cNvPr id="88" name="TextBox 87">
          <a:hlinkClick xmlns:r="http://schemas.openxmlformats.org/officeDocument/2006/relationships" r:id="rId2" tooltip="from acute care facility ICUs (critical care units), NICUs (CLABSI only, see footnote 7), and ward plus (for this report wards also include step-down, mixed acuity and specialty care areas [hematology/oncology, bone marrow transplant])."/>
          <a:extLst>
            <a:ext uri="{FF2B5EF4-FFF2-40B4-BE49-F238E27FC236}">
              <a16:creationId xmlns:a16="http://schemas.microsoft.com/office/drawing/2014/main" id="{E71E17D4-7D82-4405-B1F3-68955403235C}"/>
            </a:ext>
          </a:extLst>
        </xdr:cNvPr>
        <xdr:cNvSpPr txBox="1"/>
      </xdr:nvSpPr>
      <xdr:spPr>
        <a:xfrm>
          <a:off x="4905375" y="54292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6</xdr:col>
      <xdr:colOff>428625</xdr:colOff>
      <xdr:row>4</xdr:row>
      <xdr:rowOff>533400</xdr:rowOff>
    </xdr:from>
    <xdr:ext cx="123825" cy="114300"/>
    <xdr:sp macro="" textlink="">
      <xdr:nvSpPr>
        <xdr:cNvPr id="89" name="TextBox 88">
          <a:hlinkClick xmlns:r="http://schemas.openxmlformats.org/officeDocument/2006/relationships" r:id="rId2" tooltip="from acute care facility ICUs (critical care units), NICUs (CLABSI only, see footnote 7), and ward plus (for this report wards also include step-down, mixed acuity and specialty care areas [hematology/oncology, bone marrow transplant])."/>
          <a:extLst>
            <a:ext uri="{FF2B5EF4-FFF2-40B4-BE49-F238E27FC236}">
              <a16:creationId xmlns:a16="http://schemas.microsoft.com/office/drawing/2014/main" id="{CDFF3C75-C09D-48D9-9D0B-1B469EB41D5B}"/>
            </a:ext>
          </a:extLst>
        </xdr:cNvPr>
        <xdr:cNvSpPr txBox="1"/>
      </xdr:nvSpPr>
      <xdr:spPr>
        <a:xfrm>
          <a:off x="5314950" y="125730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638175</xdr:colOff>
      <xdr:row>4</xdr:row>
      <xdr:rowOff>552450</xdr:rowOff>
    </xdr:from>
    <xdr:ext cx="123825" cy="114300"/>
    <xdr:sp macro="" textlink="">
      <xdr:nvSpPr>
        <xdr:cNvPr id="90" name="TextBox 89">
          <a:hlinkClick xmlns:r="http://schemas.openxmlformats.org/officeDocument/2006/relationships" r:id="rId4" tooltip="Yes indicates that a legislative or regulatory requirement (“state mandate”) to report data was in effect at the beginning of the year. &quot;M&quot; for midyear implementation. No indicates that a state mandate did not exist."/>
          <a:extLst>
            <a:ext uri="{FF2B5EF4-FFF2-40B4-BE49-F238E27FC236}">
              <a16:creationId xmlns:a16="http://schemas.microsoft.com/office/drawing/2014/main" id="{A0115AE4-6713-4D8B-A34C-5C73DB50B7F6}"/>
            </a:ext>
          </a:extLst>
        </xdr:cNvPr>
        <xdr:cNvSpPr txBox="1"/>
      </xdr:nvSpPr>
      <xdr:spPr>
        <a:xfrm>
          <a:off x="1762125" y="12763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2</xdr:col>
      <xdr:colOff>666750</xdr:colOff>
      <xdr:row>4</xdr:row>
      <xdr:rowOff>533400</xdr:rowOff>
    </xdr:from>
    <xdr:ext cx="123825" cy="114300"/>
    <xdr:sp macro="" textlink="">
      <xdr:nvSpPr>
        <xdr:cNvPr id="91" name="TextBox 90">
          <a:hlinkClick xmlns:r="http://schemas.openxmlformats.org/officeDocument/2006/relationships" r:id="rId5" tooltip="State health department had access to NHSN data, performed an assessment of missing or implausible values on at least six months of the year's data, and contacted facilities. YesA indicates that the state also conducted an audit."/>
          <a:extLst>
            <a:ext uri="{FF2B5EF4-FFF2-40B4-BE49-F238E27FC236}">
              <a16:creationId xmlns:a16="http://schemas.microsoft.com/office/drawing/2014/main" id="{D5CB69A6-141B-48D6-BE4C-DD829A921481}"/>
            </a:ext>
          </a:extLst>
        </xdr:cNvPr>
        <xdr:cNvSpPr txBox="1"/>
      </xdr:nvSpPr>
      <xdr:spPr>
        <a:xfrm>
          <a:off x="2638425" y="125730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3</xdr:col>
      <xdr:colOff>666750</xdr:colOff>
      <xdr:row>4</xdr:row>
      <xdr:rowOff>533400</xdr:rowOff>
    </xdr:from>
    <xdr:ext cx="123825" cy="114300"/>
    <xdr:sp macro="" textlink="">
      <xdr:nvSpPr>
        <xdr:cNvPr id="92" name="TextBox 91">
          <a:hlinkClick xmlns:r="http://schemas.openxmlformats.org/officeDocument/2006/relationships" r:id="rId6" tooltip="The number of facilities reporting at least one month of &quot;in-plan&quot; data to NHSN may be lower than the number of facilities in the state identified in footnote 3, as some hospitals in a state may not be included in the state mandate."/>
          <a:extLst>
            <a:ext uri="{FF2B5EF4-FFF2-40B4-BE49-F238E27FC236}">
              <a16:creationId xmlns:a16="http://schemas.microsoft.com/office/drawing/2014/main" id="{3640DD53-936B-4895-AEFD-4769000A74C7}"/>
            </a:ext>
          </a:extLst>
        </xdr:cNvPr>
        <xdr:cNvSpPr txBox="1"/>
      </xdr:nvSpPr>
      <xdr:spPr>
        <a:xfrm>
          <a:off x="3486150" y="125730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6</xdr:col>
      <xdr:colOff>9525</xdr:colOff>
      <xdr:row>0</xdr:row>
      <xdr:rowOff>9525</xdr:rowOff>
    </xdr:from>
    <xdr:ext cx="190500" cy="142875"/>
    <xdr:sp macro="" textlink="">
      <xdr:nvSpPr>
        <xdr:cNvPr id="93" name="TextBox 92">
          <a:hlinkClick xmlns:r="http://schemas.openxmlformats.org/officeDocument/2006/relationships" r:id="rId1" tooltip="1. United States, Washington, D.C., Guam, Puerto Rico and Virgin Islands"/>
          <a:extLst>
            <a:ext uri="{FF2B5EF4-FFF2-40B4-BE49-F238E27FC236}">
              <a16:creationId xmlns:a16="http://schemas.microsoft.com/office/drawing/2014/main" id="{CADAA4F3-0535-457D-9057-C0C0AB9AEBD9}"/>
            </a:ext>
          </a:extLst>
        </xdr:cNvPr>
        <xdr:cNvSpPr txBox="1"/>
      </xdr:nvSpPr>
      <xdr:spPr>
        <a:xfrm>
          <a:off x="4895850" y="9525"/>
          <a:ext cx="190500"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3</xdr:row>
      <xdr:rowOff>0</xdr:rowOff>
    </xdr:from>
    <xdr:ext cx="123825" cy="114300"/>
    <xdr:sp macro="" textlink="">
      <xdr:nvSpPr>
        <xdr:cNvPr id="94" name="TextBox 93">
          <a:hlinkClick xmlns:r="http://schemas.openxmlformats.org/officeDocument/2006/relationships" r:id="rId2" tooltip="from acute care facility ICUs (critical care units), NICUs (CLABSI only, see footnote 7), and ward plus (for this report wards also include step-down, mixed acuity and specialty care areas [hematology/oncology, bone marrow transplant])."/>
          <a:extLst>
            <a:ext uri="{FF2B5EF4-FFF2-40B4-BE49-F238E27FC236}">
              <a16:creationId xmlns:a16="http://schemas.microsoft.com/office/drawing/2014/main" id="{367078D1-A94B-4267-BB67-B8D3384AE61D}"/>
            </a:ext>
          </a:extLst>
        </xdr:cNvPr>
        <xdr:cNvSpPr txBox="1"/>
      </xdr:nvSpPr>
      <xdr:spPr>
        <a:xfrm>
          <a:off x="1123950" y="54292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533400</xdr:rowOff>
    </xdr:from>
    <xdr:ext cx="123825" cy="114300"/>
    <xdr:sp macro="" textlink="">
      <xdr:nvSpPr>
        <xdr:cNvPr id="95" name="TextBox 94">
          <a:hlinkClick xmlns:r="http://schemas.openxmlformats.org/officeDocument/2006/relationships" r:id="rId2" tooltip="from acute care facility ICUs (critical care units), NICUs (CLABSI only, see footnote 7), and ward plus (for this report wards also include step-down, mixed acuity and specialty care areas [hematology/oncology, bone marrow transplant])."/>
          <a:extLst>
            <a:ext uri="{FF2B5EF4-FFF2-40B4-BE49-F238E27FC236}">
              <a16:creationId xmlns:a16="http://schemas.microsoft.com/office/drawing/2014/main" id="{4C8B7025-7384-4370-A959-A0A4A2EFC6A1}"/>
            </a:ext>
          </a:extLst>
        </xdr:cNvPr>
        <xdr:cNvSpPr txBox="1"/>
      </xdr:nvSpPr>
      <xdr:spPr>
        <a:xfrm>
          <a:off x="1123950" y="125730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542925</xdr:rowOff>
    </xdr:from>
    <xdr:ext cx="123825" cy="114300"/>
    <xdr:sp macro="" textlink="">
      <xdr:nvSpPr>
        <xdr:cNvPr id="96" name="TextBox 95">
          <a:hlinkClick xmlns:r="http://schemas.openxmlformats.org/officeDocument/2006/relationships" r:id="rId3" tooltip="The total number of acute care hospitals in a state was computed from the AHA annual survey for fiscal year 2015. This count may differ slightly from counts provided by state regulatory authorities."/>
          <a:extLst>
            <a:ext uri="{FF2B5EF4-FFF2-40B4-BE49-F238E27FC236}">
              <a16:creationId xmlns:a16="http://schemas.microsoft.com/office/drawing/2014/main" id="{0D224188-A3AA-451D-AC6E-59F9E7D712A8}"/>
            </a:ext>
          </a:extLst>
        </xdr:cNvPr>
        <xdr:cNvSpPr txBox="1"/>
      </xdr:nvSpPr>
      <xdr:spPr>
        <a:xfrm>
          <a:off x="1123950" y="126682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552450</xdr:rowOff>
    </xdr:from>
    <xdr:ext cx="123825" cy="114300"/>
    <xdr:sp macro="" textlink="">
      <xdr:nvSpPr>
        <xdr:cNvPr id="97" name="TextBox 96">
          <a:hlinkClick xmlns:r="http://schemas.openxmlformats.org/officeDocument/2006/relationships" r:id="rId4" tooltip="Yes indicates that a legislative or regulatory requirement (“state mandate”) to report data was in effect at the beginning of the year. &quot;M&quot; for midyear implementation. No indicates that a state mandate did not exist."/>
          <a:extLst>
            <a:ext uri="{FF2B5EF4-FFF2-40B4-BE49-F238E27FC236}">
              <a16:creationId xmlns:a16="http://schemas.microsoft.com/office/drawing/2014/main" id="{D59D424C-A900-4D91-B5F3-FF04F2A046E4}"/>
            </a:ext>
          </a:extLst>
        </xdr:cNvPr>
        <xdr:cNvSpPr txBox="1"/>
      </xdr:nvSpPr>
      <xdr:spPr>
        <a:xfrm>
          <a:off x="1123950" y="12763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533400</xdr:rowOff>
    </xdr:from>
    <xdr:ext cx="123825" cy="114300"/>
    <xdr:sp macro="" textlink="">
      <xdr:nvSpPr>
        <xdr:cNvPr id="98" name="TextBox 97">
          <a:hlinkClick xmlns:r="http://schemas.openxmlformats.org/officeDocument/2006/relationships" r:id="rId5" tooltip="State health department had access to NHSN data, performed an assessment of missing or implausible values on at least six months of the year's data, and contacted facilities. YesA indicates that the state also conducted an audit."/>
          <a:extLst>
            <a:ext uri="{FF2B5EF4-FFF2-40B4-BE49-F238E27FC236}">
              <a16:creationId xmlns:a16="http://schemas.microsoft.com/office/drawing/2014/main" id="{EEB6BE01-2A1F-47E8-B091-36F20951E4E7}"/>
            </a:ext>
          </a:extLst>
        </xdr:cNvPr>
        <xdr:cNvSpPr txBox="1"/>
      </xdr:nvSpPr>
      <xdr:spPr>
        <a:xfrm>
          <a:off x="1123950" y="125730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533400</xdr:rowOff>
    </xdr:from>
    <xdr:ext cx="123825" cy="114300"/>
    <xdr:sp macro="" textlink="">
      <xdr:nvSpPr>
        <xdr:cNvPr id="99" name="TextBox 98">
          <a:hlinkClick xmlns:r="http://schemas.openxmlformats.org/officeDocument/2006/relationships" r:id="rId6" tooltip="The number of facilities reporting at least one month of &quot;in-plan&quot; data to NHSN may be lower than the number of facilities in the state identified in footnote 3, as some hospitals in a state may not be included in the state mandate."/>
          <a:extLst>
            <a:ext uri="{FF2B5EF4-FFF2-40B4-BE49-F238E27FC236}">
              <a16:creationId xmlns:a16="http://schemas.microsoft.com/office/drawing/2014/main" id="{60C751E3-BD5C-4787-BEA1-EDD57F139E30}"/>
            </a:ext>
          </a:extLst>
        </xdr:cNvPr>
        <xdr:cNvSpPr txBox="1"/>
      </xdr:nvSpPr>
      <xdr:spPr>
        <a:xfrm>
          <a:off x="1123950" y="125730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3</xdr:col>
      <xdr:colOff>581025</xdr:colOff>
      <xdr:row>0</xdr:row>
      <xdr:rowOff>171450</xdr:rowOff>
    </xdr:from>
    <xdr:ext cx="123825" cy="114300"/>
    <xdr:sp macro="" textlink="">
      <xdr:nvSpPr>
        <xdr:cNvPr id="100" name="TextBox 99">
          <a:hlinkClick xmlns:r="http://schemas.openxmlformats.org/officeDocument/2006/relationships" r:id="rId7" tooltip="Hospital-onset is defined as event detected on the 4th day (or later) after admission to an inpatient location within the facility."/>
          <a:extLst>
            <a:ext uri="{FF2B5EF4-FFF2-40B4-BE49-F238E27FC236}">
              <a16:creationId xmlns:a16="http://schemas.microsoft.com/office/drawing/2014/main" id="{624DBA8B-6F7C-4CB5-A2F9-22588D038A8B}"/>
            </a:ext>
          </a:extLst>
        </xdr:cNvPr>
        <xdr:cNvSpPr txBox="1"/>
      </xdr:nvSpPr>
      <xdr:spPr>
        <a:xfrm>
          <a:off x="3400425" y="1714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6</xdr:col>
      <xdr:colOff>19050</xdr:colOff>
      <xdr:row>3</xdr:row>
      <xdr:rowOff>0</xdr:rowOff>
    </xdr:from>
    <xdr:ext cx="123825" cy="114300"/>
    <xdr:sp macro="" textlink="">
      <xdr:nvSpPr>
        <xdr:cNvPr id="101" name="TextBox 100">
          <a:hlinkClick xmlns:r="http://schemas.openxmlformats.org/officeDocument/2006/relationships" r:id="rId2" tooltip="from acute care facility ICUs (critical care units), NICUs (CLABSI only, see footnote 7), and ward plus (for this report wards also include step-down, mixed acuity and specialty care areas [hematology/oncology, bone marrow transplant])."/>
          <a:extLst>
            <a:ext uri="{FF2B5EF4-FFF2-40B4-BE49-F238E27FC236}">
              <a16:creationId xmlns:a16="http://schemas.microsoft.com/office/drawing/2014/main" id="{D9964D96-278A-491B-B7B7-76FD5B00D504}"/>
            </a:ext>
          </a:extLst>
        </xdr:cNvPr>
        <xdr:cNvSpPr txBox="1"/>
      </xdr:nvSpPr>
      <xdr:spPr>
        <a:xfrm>
          <a:off x="4905375" y="54292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6</xdr:col>
      <xdr:colOff>428625</xdr:colOff>
      <xdr:row>4</xdr:row>
      <xdr:rowOff>533400</xdr:rowOff>
    </xdr:from>
    <xdr:ext cx="123825" cy="114300"/>
    <xdr:sp macro="" textlink="">
      <xdr:nvSpPr>
        <xdr:cNvPr id="102" name="TextBox 101">
          <a:hlinkClick xmlns:r="http://schemas.openxmlformats.org/officeDocument/2006/relationships" r:id="rId2" tooltip="from acute care facility ICUs (critical care units), NICUs (CLABSI only, see footnote 7), and ward plus (for this report wards also include step-down, mixed acuity and specialty care areas [hematology/oncology, bone marrow transplant])."/>
          <a:extLst>
            <a:ext uri="{FF2B5EF4-FFF2-40B4-BE49-F238E27FC236}">
              <a16:creationId xmlns:a16="http://schemas.microsoft.com/office/drawing/2014/main" id="{161E8DA7-86B6-4C48-8047-195E4DC37447}"/>
            </a:ext>
          </a:extLst>
        </xdr:cNvPr>
        <xdr:cNvSpPr txBox="1"/>
      </xdr:nvSpPr>
      <xdr:spPr>
        <a:xfrm>
          <a:off x="5314950" y="125730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638175</xdr:colOff>
      <xdr:row>4</xdr:row>
      <xdr:rowOff>552450</xdr:rowOff>
    </xdr:from>
    <xdr:ext cx="123825" cy="114300"/>
    <xdr:sp macro="" textlink="">
      <xdr:nvSpPr>
        <xdr:cNvPr id="103" name="TextBox 102">
          <a:hlinkClick xmlns:r="http://schemas.openxmlformats.org/officeDocument/2006/relationships" r:id="rId8" tooltip="Yes indicates that a legislative or regulatory requirement (“state mandate”) to report data was in effect at the beginning of the year. &quot;M&quot; for midyear implementation. No indicates that a state mandate did not exist."/>
          <a:extLst>
            <a:ext uri="{FF2B5EF4-FFF2-40B4-BE49-F238E27FC236}">
              <a16:creationId xmlns:a16="http://schemas.microsoft.com/office/drawing/2014/main" id="{D83526E6-A482-437D-9B0B-9644832B16CA}"/>
            </a:ext>
          </a:extLst>
        </xdr:cNvPr>
        <xdr:cNvSpPr txBox="1"/>
      </xdr:nvSpPr>
      <xdr:spPr>
        <a:xfrm>
          <a:off x="1762125" y="12763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2</xdr:col>
      <xdr:colOff>666750</xdr:colOff>
      <xdr:row>4</xdr:row>
      <xdr:rowOff>533400</xdr:rowOff>
    </xdr:from>
    <xdr:ext cx="123825" cy="114300"/>
    <xdr:sp macro="" textlink="">
      <xdr:nvSpPr>
        <xdr:cNvPr id="104" name="TextBox 103">
          <a:hlinkClick xmlns:r="http://schemas.openxmlformats.org/officeDocument/2006/relationships" r:id="rId4" tooltip="State health department had access to NHSN data, performed an assessment of missing or implausible values on at least six months of the year's data, and contacted facilities. YesA indicates that the state also conducted an audit."/>
          <a:extLst>
            <a:ext uri="{FF2B5EF4-FFF2-40B4-BE49-F238E27FC236}">
              <a16:creationId xmlns:a16="http://schemas.microsoft.com/office/drawing/2014/main" id="{9C555F37-BF66-41C9-8AE7-F165571BFF94}"/>
            </a:ext>
          </a:extLst>
        </xdr:cNvPr>
        <xdr:cNvSpPr txBox="1"/>
      </xdr:nvSpPr>
      <xdr:spPr>
        <a:xfrm>
          <a:off x="2638425" y="125730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3</xdr:col>
      <xdr:colOff>666750</xdr:colOff>
      <xdr:row>4</xdr:row>
      <xdr:rowOff>533400</xdr:rowOff>
    </xdr:from>
    <xdr:ext cx="123825" cy="114300"/>
    <xdr:sp macro="" textlink="">
      <xdr:nvSpPr>
        <xdr:cNvPr id="105" name="TextBox 104">
          <a:hlinkClick xmlns:r="http://schemas.openxmlformats.org/officeDocument/2006/relationships" r:id="rId9" tooltip="The number of facilities reporting at least one month of &quot;in-plan&quot; data to NHSN may be lower than the number of facilities in the state identified in footnote 3, as some hospitals in a state may not be included in the state mandate."/>
          <a:extLst>
            <a:ext uri="{FF2B5EF4-FFF2-40B4-BE49-F238E27FC236}">
              <a16:creationId xmlns:a16="http://schemas.microsoft.com/office/drawing/2014/main" id="{3CE646CB-B6D8-445D-9F6E-93C762F1D47E}"/>
            </a:ext>
          </a:extLst>
        </xdr:cNvPr>
        <xdr:cNvSpPr txBox="1"/>
      </xdr:nvSpPr>
      <xdr:spPr>
        <a:xfrm>
          <a:off x="3486150" y="125730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542925</xdr:rowOff>
    </xdr:from>
    <xdr:ext cx="123825" cy="114300"/>
    <xdr:sp macro="" textlink="">
      <xdr:nvSpPr>
        <xdr:cNvPr id="106" name="TextBox 105">
          <a:hlinkClick xmlns:r="http://schemas.openxmlformats.org/officeDocument/2006/relationships" r:id="rId3" tooltip="The total number of acute care hospitals in a state was computed from the AHA annual survey for fiscal year 2015. This count may differ slightly from counts provided by state regulatory authorities."/>
          <a:extLst>
            <a:ext uri="{FF2B5EF4-FFF2-40B4-BE49-F238E27FC236}">
              <a16:creationId xmlns:a16="http://schemas.microsoft.com/office/drawing/2014/main" id="{335DEF17-FDEE-43AB-8E7D-82A5BCC91ABF}"/>
            </a:ext>
          </a:extLst>
        </xdr:cNvPr>
        <xdr:cNvSpPr txBox="1"/>
      </xdr:nvSpPr>
      <xdr:spPr>
        <a:xfrm>
          <a:off x="1123950" y="126682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552450</xdr:rowOff>
    </xdr:from>
    <xdr:ext cx="123825" cy="114300"/>
    <xdr:sp macro="" textlink="">
      <xdr:nvSpPr>
        <xdr:cNvPr id="107" name="TextBox 106">
          <a:hlinkClick xmlns:r="http://schemas.openxmlformats.org/officeDocument/2006/relationships" r:id="rId4" tooltip="Yes indicates that a legislative or regulatory requirement (“state mandate”) to report data was in effect at the beginning of the year. &quot;M&quot; for midyear implementation. No indicates that a state mandate did not exist."/>
          <a:extLst>
            <a:ext uri="{FF2B5EF4-FFF2-40B4-BE49-F238E27FC236}">
              <a16:creationId xmlns:a16="http://schemas.microsoft.com/office/drawing/2014/main" id="{DB4B2CC8-59FB-46FD-A95C-09DFF6819DE2}"/>
            </a:ext>
          </a:extLst>
        </xdr:cNvPr>
        <xdr:cNvSpPr txBox="1"/>
      </xdr:nvSpPr>
      <xdr:spPr>
        <a:xfrm>
          <a:off x="1123950" y="12763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533400</xdr:rowOff>
    </xdr:from>
    <xdr:ext cx="123825" cy="114300"/>
    <xdr:sp macro="" textlink="">
      <xdr:nvSpPr>
        <xdr:cNvPr id="108" name="TextBox 107">
          <a:hlinkClick xmlns:r="http://schemas.openxmlformats.org/officeDocument/2006/relationships" r:id="rId5" tooltip="State health department had access to NHSN data, performed an assessment of missing or implausible values on at least six months of the year's data, and contacted facilities. YesA indicates that the state also conducted an audit."/>
          <a:extLst>
            <a:ext uri="{FF2B5EF4-FFF2-40B4-BE49-F238E27FC236}">
              <a16:creationId xmlns:a16="http://schemas.microsoft.com/office/drawing/2014/main" id="{451623E8-C164-4015-9102-771F84410AEC}"/>
            </a:ext>
          </a:extLst>
        </xdr:cNvPr>
        <xdr:cNvSpPr txBox="1"/>
      </xdr:nvSpPr>
      <xdr:spPr>
        <a:xfrm>
          <a:off x="1123950" y="125730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552450</xdr:rowOff>
    </xdr:from>
    <xdr:ext cx="123825" cy="114300"/>
    <xdr:sp macro="" textlink="">
      <xdr:nvSpPr>
        <xdr:cNvPr id="109" name="TextBox 108">
          <a:hlinkClick xmlns:r="http://schemas.openxmlformats.org/officeDocument/2006/relationships" r:id="rId6" tooltip="The number of facilities reporting at least one month of &quot;in-plan&quot; data to NHSN may be lower than the number of facilities in the state identified in footnote 3, as some hospitals in a state may not be included in the state mandate."/>
          <a:extLst>
            <a:ext uri="{FF2B5EF4-FFF2-40B4-BE49-F238E27FC236}">
              <a16:creationId xmlns:a16="http://schemas.microsoft.com/office/drawing/2014/main" id="{1282B449-9523-4BC2-ACB7-9E5F7BECA83D}"/>
            </a:ext>
          </a:extLst>
        </xdr:cNvPr>
        <xdr:cNvSpPr txBox="1"/>
      </xdr:nvSpPr>
      <xdr:spPr>
        <a:xfrm>
          <a:off x="1123950" y="12763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533400</xdr:rowOff>
    </xdr:from>
    <xdr:ext cx="123825" cy="114300"/>
    <xdr:sp macro="" textlink="">
      <xdr:nvSpPr>
        <xdr:cNvPr id="110" name="TextBox 109">
          <a:hlinkClick xmlns:r="http://schemas.openxmlformats.org/officeDocument/2006/relationships" r:id="rId2" tooltip="from acute care facility ICUs (critical care units), NICUs (CLABSI only, see footnote 7), and ward plus (for this report wards also include step-down, mixed acuity and specialty care areas [hematology/oncology, bone marrow transplant])."/>
          <a:extLst>
            <a:ext uri="{FF2B5EF4-FFF2-40B4-BE49-F238E27FC236}">
              <a16:creationId xmlns:a16="http://schemas.microsoft.com/office/drawing/2014/main" id="{F408C841-6E7A-4848-9C7B-23E337E215BF}"/>
            </a:ext>
          </a:extLst>
        </xdr:cNvPr>
        <xdr:cNvSpPr txBox="1"/>
      </xdr:nvSpPr>
      <xdr:spPr>
        <a:xfrm>
          <a:off x="1123950" y="125730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4</xdr:row>
      <xdr:rowOff>542925</xdr:rowOff>
    </xdr:from>
    <xdr:ext cx="123825" cy="114300"/>
    <xdr:sp macro="" textlink="">
      <xdr:nvSpPr>
        <xdr:cNvPr id="111" name="TextBox 110">
          <a:hlinkClick xmlns:r="http://schemas.openxmlformats.org/officeDocument/2006/relationships" r:id="rId10" tooltip="NICU locations included are those classified by NHSN CDC location codes as Level II/III and Level III neonatal critical care areas. "/>
          <a:extLst>
            <a:ext uri="{FF2B5EF4-FFF2-40B4-BE49-F238E27FC236}">
              <a16:creationId xmlns:a16="http://schemas.microsoft.com/office/drawing/2014/main" id="{F70E6F06-6666-4490-9005-1922418108F5}"/>
            </a:ext>
          </a:extLst>
        </xdr:cNvPr>
        <xdr:cNvSpPr txBox="1"/>
      </xdr:nvSpPr>
      <xdr:spPr>
        <a:xfrm>
          <a:off x="1123950" y="126682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628650</xdr:colOff>
      <xdr:row>4</xdr:row>
      <xdr:rowOff>552450</xdr:rowOff>
    </xdr:from>
    <xdr:ext cx="123825" cy="114300"/>
    <xdr:sp macro="" textlink="">
      <xdr:nvSpPr>
        <xdr:cNvPr id="112" name="TextBox 111">
          <a:hlinkClick xmlns:r="http://schemas.openxmlformats.org/officeDocument/2006/relationships" r:id="rId4" tooltip="Yes indicates that a legislative or regulatory requirement (“state mandate”) to report data was in effect at the beginning of the year. &quot;M&quot; for midyear implementation. No indicates that a state mandate did not exist."/>
          <a:extLst>
            <a:ext uri="{FF2B5EF4-FFF2-40B4-BE49-F238E27FC236}">
              <a16:creationId xmlns:a16="http://schemas.microsoft.com/office/drawing/2014/main" id="{331210BA-523D-444A-8A04-6EC880DBD06F}"/>
            </a:ext>
          </a:extLst>
        </xdr:cNvPr>
        <xdr:cNvSpPr txBox="1"/>
      </xdr:nvSpPr>
      <xdr:spPr>
        <a:xfrm>
          <a:off x="1752600" y="12763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2</xdr:col>
      <xdr:colOff>676275</xdr:colOff>
      <xdr:row>4</xdr:row>
      <xdr:rowOff>533400</xdr:rowOff>
    </xdr:from>
    <xdr:ext cx="123825" cy="114300"/>
    <xdr:sp macro="" textlink="">
      <xdr:nvSpPr>
        <xdr:cNvPr id="113" name="TextBox 112">
          <a:hlinkClick xmlns:r="http://schemas.openxmlformats.org/officeDocument/2006/relationships" r:id="rId5" tooltip="State health department had access to NHSN data, performed an assessment of missing or implausible values on at least six months of the year's data, and contacted facilities. YesA indicates that the state also conducted an audit."/>
          <a:extLst>
            <a:ext uri="{FF2B5EF4-FFF2-40B4-BE49-F238E27FC236}">
              <a16:creationId xmlns:a16="http://schemas.microsoft.com/office/drawing/2014/main" id="{E544EE38-F364-47B1-80A3-05331810C9E4}"/>
            </a:ext>
          </a:extLst>
        </xdr:cNvPr>
        <xdr:cNvSpPr txBox="1"/>
      </xdr:nvSpPr>
      <xdr:spPr>
        <a:xfrm>
          <a:off x="2647950" y="125730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3</xdr:col>
      <xdr:colOff>647700</xdr:colOff>
      <xdr:row>4</xdr:row>
      <xdr:rowOff>552450</xdr:rowOff>
    </xdr:from>
    <xdr:ext cx="123825" cy="114300"/>
    <xdr:sp macro="" textlink="">
      <xdr:nvSpPr>
        <xdr:cNvPr id="114" name="TextBox 113">
          <a:hlinkClick xmlns:r="http://schemas.openxmlformats.org/officeDocument/2006/relationships" r:id="rId6" tooltip="The number of facilities reporting at least one month of &quot;in-plan&quot; data to NHSN may be lower than the number of facilities in the state identified in footnote 3, as some hospitals in a state may not be included in the state mandate."/>
          <a:extLst>
            <a:ext uri="{FF2B5EF4-FFF2-40B4-BE49-F238E27FC236}">
              <a16:creationId xmlns:a16="http://schemas.microsoft.com/office/drawing/2014/main" id="{938CF0B8-DCE5-4439-AC45-166B76B10041}"/>
            </a:ext>
          </a:extLst>
        </xdr:cNvPr>
        <xdr:cNvSpPr txBox="1"/>
      </xdr:nvSpPr>
      <xdr:spPr>
        <a:xfrm>
          <a:off x="3467100" y="12763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628650</xdr:colOff>
      <xdr:row>4</xdr:row>
      <xdr:rowOff>552450</xdr:rowOff>
    </xdr:from>
    <xdr:ext cx="123825" cy="114300"/>
    <xdr:sp macro="" textlink="">
      <xdr:nvSpPr>
        <xdr:cNvPr id="115" name="TextBox 114">
          <a:hlinkClick xmlns:r="http://schemas.openxmlformats.org/officeDocument/2006/relationships" r:id="rId8" tooltip="Yes indicates that a legislative or regulatory requirement (“state mandate”) to report data was in effect at the beginning of the year. &quot;M&quot; for midyear implementation. No indicates that a state mandate did not exist."/>
          <a:extLst>
            <a:ext uri="{FF2B5EF4-FFF2-40B4-BE49-F238E27FC236}">
              <a16:creationId xmlns:a16="http://schemas.microsoft.com/office/drawing/2014/main" id="{4B6EECCF-314D-48A9-AEBF-9349D600B599}"/>
            </a:ext>
          </a:extLst>
        </xdr:cNvPr>
        <xdr:cNvSpPr txBox="1"/>
      </xdr:nvSpPr>
      <xdr:spPr>
        <a:xfrm>
          <a:off x="1752600" y="12763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2</xdr:col>
      <xdr:colOff>676275</xdr:colOff>
      <xdr:row>4</xdr:row>
      <xdr:rowOff>533400</xdr:rowOff>
    </xdr:from>
    <xdr:ext cx="123825" cy="114300"/>
    <xdr:sp macro="" textlink="">
      <xdr:nvSpPr>
        <xdr:cNvPr id="116" name="TextBox 115">
          <a:hlinkClick xmlns:r="http://schemas.openxmlformats.org/officeDocument/2006/relationships" r:id="rId4" tooltip="State health department had access to NHSN data, performed an assessment of missing or implausible values on at least six months of the year's data, and contacted facilities. YesA indicates that the state also conducted an audit."/>
          <a:extLst>
            <a:ext uri="{FF2B5EF4-FFF2-40B4-BE49-F238E27FC236}">
              <a16:creationId xmlns:a16="http://schemas.microsoft.com/office/drawing/2014/main" id="{2AD7707D-956A-4BAB-A63E-4C2DC4414BCC}"/>
            </a:ext>
          </a:extLst>
        </xdr:cNvPr>
        <xdr:cNvSpPr txBox="1"/>
      </xdr:nvSpPr>
      <xdr:spPr>
        <a:xfrm>
          <a:off x="2647950" y="125730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3</xdr:col>
      <xdr:colOff>647700</xdr:colOff>
      <xdr:row>4</xdr:row>
      <xdr:rowOff>552450</xdr:rowOff>
    </xdr:from>
    <xdr:ext cx="123825" cy="114300"/>
    <xdr:sp macro="" textlink="">
      <xdr:nvSpPr>
        <xdr:cNvPr id="117" name="TextBox 116">
          <a:hlinkClick xmlns:r="http://schemas.openxmlformats.org/officeDocument/2006/relationships" r:id="rId9" tooltip="The number of facilities reporting at least one month of &quot;in-plan&quot; data to NHSN may be lower than the number of facilities in the state identified in footnote 3, as some hospitals in a state may not be included in the state mandate."/>
          <a:extLst>
            <a:ext uri="{FF2B5EF4-FFF2-40B4-BE49-F238E27FC236}">
              <a16:creationId xmlns:a16="http://schemas.microsoft.com/office/drawing/2014/main" id="{6A9B5E74-3895-4A17-AB76-99F68157C861}"/>
            </a:ext>
          </a:extLst>
        </xdr:cNvPr>
        <xdr:cNvSpPr txBox="1"/>
      </xdr:nvSpPr>
      <xdr:spPr>
        <a:xfrm>
          <a:off x="3467100" y="12763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4</xdr:col>
      <xdr:colOff>238125</xdr:colOff>
      <xdr:row>0</xdr:row>
      <xdr:rowOff>0</xdr:rowOff>
    </xdr:from>
    <xdr:ext cx="190500" cy="142875"/>
    <xdr:sp macro="" textlink="">
      <xdr:nvSpPr>
        <xdr:cNvPr id="2" name="TextBox 1">
          <a:hlinkClick xmlns:r="http://schemas.openxmlformats.org/officeDocument/2006/relationships" r:id="rId1" tooltip="1. United States, Washington, D.C., Guam, Puerto Rico and Virgin Islands"/>
          <a:extLst>
            <a:ext uri="{FF2B5EF4-FFF2-40B4-BE49-F238E27FC236}">
              <a16:creationId xmlns:a16="http://schemas.microsoft.com/office/drawing/2014/main" id="{74406014-DA00-44B2-B78C-E058BBAF1727}"/>
            </a:ext>
          </a:extLst>
        </xdr:cNvPr>
        <xdr:cNvSpPr txBox="1"/>
      </xdr:nvSpPr>
      <xdr:spPr>
        <a:xfrm>
          <a:off x="4552950" y="0"/>
          <a:ext cx="190500"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3</xdr:row>
      <xdr:rowOff>542925</xdr:rowOff>
    </xdr:from>
    <xdr:ext cx="123825" cy="114300"/>
    <xdr:sp macro="" textlink="">
      <xdr:nvSpPr>
        <xdr:cNvPr id="3" name="TextBox 2">
          <a:hlinkClick xmlns:r="http://schemas.openxmlformats.org/officeDocument/2006/relationships" r:id="rId2" tooltip="The total number of acute care hospitals in a state was computed from the AHA annual survey for fiscal year 2015. This count may differ slightly from counts provided by state regulatory authorities."/>
          <a:extLst>
            <a:ext uri="{FF2B5EF4-FFF2-40B4-BE49-F238E27FC236}">
              <a16:creationId xmlns:a16="http://schemas.microsoft.com/office/drawing/2014/main" id="{7CBE5F13-5329-4457-826A-E0FA5DAB0C61}"/>
            </a:ext>
          </a:extLst>
        </xdr:cNvPr>
        <xdr:cNvSpPr txBox="1"/>
      </xdr:nvSpPr>
      <xdr:spPr>
        <a:xfrm>
          <a:off x="1123950" y="10858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3</xdr:row>
      <xdr:rowOff>552450</xdr:rowOff>
    </xdr:from>
    <xdr:ext cx="123825" cy="114300"/>
    <xdr:sp macro="" textlink="">
      <xdr:nvSpPr>
        <xdr:cNvPr id="4" name="TextBox 3">
          <a:hlinkClick xmlns:r="http://schemas.openxmlformats.org/officeDocument/2006/relationships" r:id="rId3" tooltip="Yes indicates that a legislative or regulatory requirement (“state mandate”) to report data was in effect at the beginning of the year. &quot;M&quot; for midyear implementation. No indicates that a state mandate did not exist."/>
          <a:extLst>
            <a:ext uri="{FF2B5EF4-FFF2-40B4-BE49-F238E27FC236}">
              <a16:creationId xmlns:a16="http://schemas.microsoft.com/office/drawing/2014/main" id="{5114C445-019E-4716-B2FD-629F79E7C1BE}"/>
            </a:ext>
          </a:extLst>
        </xdr:cNvPr>
        <xdr:cNvSpPr txBox="1"/>
      </xdr:nvSpPr>
      <xdr:spPr>
        <a:xfrm>
          <a:off x="1123950" y="109537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3</xdr:row>
      <xdr:rowOff>542925</xdr:rowOff>
    </xdr:from>
    <xdr:ext cx="123825" cy="114300"/>
    <xdr:sp macro="" textlink="">
      <xdr:nvSpPr>
        <xdr:cNvPr id="5" name="TextBox 4">
          <a:hlinkClick xmlns:r="http://schemas.openxmlformats.org/officeDocument/2006/relationships" r:id="rId4" tooltip="State health department had access to NHSN data, performed an assessment of missing or implausible values on at least six months of the year's data, and contacted facilities. YesA indicates that the state also conducted an audit."/>
          <a:extLst>
            <a:ext uri="{FF2B5EF4-FFF2-40B4-BE49-F238E27FC236}">
              <a16:creationId xmlns:a16="http://schemas.microsoft.com/office/drawing/2014/main" id="{29ACED00-F39F-4CD5-B3D3-A3CC55228A63}"/>
            </a:ext>
          </a:extLst>
        </xdr:cNvPr>
        <xdr:cNvSpPr txBox="1"/>
      </xdr:nvSpPr>
      <xdr:spPr>
        <a:xfrm>
          <a:off x="1123950" y="10858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3</xdr:row>
      <xdr:rowOff>542925</xdr:rowOff>
    </xdr:from>
    <xdr:ext cx="123825" cy="114300"/>
    <xdr:sp macro="" textlink="">
      <xdr:nvSpPr>
        <xdr:cNvPr id="6" name="TextBox 5">
          <a:hlinkClick xmlns:r="http://schemas.openxmlformats.org/officeDocument/2006/relationships" r:id="rId5" tooltip="The number of facilities reporting at least one month of &quot;in-plan&quot; data to NHSN may be lower than the number of facilities in the state identified in footnote 3, as some hospitals in a state may not be included in the state mandate."/>
          <a:extLst>
            <a:ext uri="{FF2B5EF4-FFF2-40B4-BE49-F238E27FC236}">
              <a16:creationId xmlns:a16="http://schemas.microsoft.com/office/drawing/2014/main" id="{F58F1AAB-0AB4-4264-BF3C-C011B76A2ADE}"/>
            </a:ext>
          </a:extLst>
        </xdr:cNvPr>
        <xdr:cNvSpPr txBox="1"/>
      </xdr:nvSpPr>
      <xdr:spPr>
        <a:xfrm>
          <a:off x="1123950" y="10858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3</xdr:col>
      <xdr:colOff>333375</xdr:colOff>
      <xdr:row>0</xdr:row>
      <xdr:rowOff>171451</xdr:rowOff>
    </xdr:from>
    <xdr:ext cx="123825" cy="114300"/>
    <xdr:sp macro="" textlink="">
      <xdr:nvSpPr>
        <xdr:cNvPr id="7" name="TextBox 6">
          <a:hlinkClick xmlns:r="http://schemas.openxmlformats.org/officeDocument/2006/relationships" r:id="rId6" tooltip="SSIs included are those classified as deep incisional or organ/space infections following inpatient procedures within colon and hysterectomy surgeries, detected during the same admission as the surgical procedure or upon readmission to the same facility."/>
          <a:extLst>
            <a:ext uri="{FF2B5EF4-FFF2-40B4-BE49-F238E27FC236}">
              <a16:creationId xmlns:a16="http://schemas.microsoft.com/office/drawing/2014/main" id="{BF26453E-9E35-4EEE-BF25-3F692A1855FD}"/>
            </a:ext>
          </a:extLst>
        </xdr:cNvPr>
        <xdr:cNvSpPr txBox="1"/>
      </xdr:nvSpPr>
      <xdr:spPr>
        <a:xfrm>
          <a:off x="3152775" y="171451"/>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3</xdr:row>
      <xdr:rowOff>57151</xdr:rowOff>
    </xdr:from>
    <xdr:ext cx="123825" cy="114300"/>
    <xdr:sp macro="" textlink="">
      <xdr:nvSpPr>
        <xdr:cNvPr id="8" name="TextBox 7">
          <a:hlinkClick xmlns:r="http://schemas.openxmlformats.org/officeDocument/2006/relationships" r:id="rId6" tooltip="SSIs included are those classified as deep incisional or organ/space infections following inpatient procedures within colon and hysterectomy surgeries, detected during the same admission as the surgical procedure or upon readmission to the same facility."/>
          <a:extLst>
            <a:ext uri="{FF2B5EF4-FFF2-40B4-BE49-F238E27FC236}">
              <a16:creationId xmlns:a16="http://schemas.microsoft.com/office/drawing/2014/main" id="{175DAD37-9671-4C55-8FAF-75D23CE601F8}"/>
            </a:ext>
          </a:extLst>
        </xdr:cNvPr>
        <xdr:cNvSpPr txBox="1"/>
      </xdr:nvSpPr>
      <xdr:spPr>
        <a:xfrm>
          <a:off x="1123950" y="600076"/>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628650</xdr:colOff>
      <xdr:row>3</xdr:row>
      <xdr:rowOff>552450</xdr:rowOff>
    </xdr:from>
    <xdr:ext cx="123825" cy="114300"/>
    <xdr:sp macro="" textlink="">
      <xdr:nvSpPr>
        <xdr:cNvPr id="9" name="TextBox 8">
          <a:hlinkClick xmlns:r="http://schemas.openxmlformats.org/officeDocument/2006/relationships" r:id="rId3" tooltip="Yes indicates that a legislative or regulatory requirement (“state mandate”) to report data was in effect at the beginning of the year. &quot;M&quot; for midyear implementation. No indicates that a state mandate did not exist."/>
          <a:extLst>
            <a:ext uri="{FF2B5EF4-FFF2-40B4-BE49-F238E27FC236}">
              <a16:creationId xmlns:a16="http://schemas.microsoft.com/office/drawing/2014/main" id="{85C5FFBD-EB0A-4D6C-86C8-3FA09242C39F}"/>
            </a:ext>
          </a:extLst>
        </xdr:cNvPr>
        <xdr:cNvSpPr txBox="1"/>
      </xdr:nvSpPr>
      <xdr:spPr>
        <a:xfrm>
          <a:off x="1752600" y="109537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2</xdr:col>
      <xdr:colOff>657225</xdr:colOff>
      <xdr:row>3</xdr:row>
      <xdr:rowOff>542925</xdr:rowOff>
    </xdr:from>
    <xdr:ext cx="123825" cy="114300"/>
    <xdr:sp macro="" textlink="">
      <xdr:nvSpPr>
        <xdr:cNvPr id="10" name="TextBox 9">
          <a:hlinkClick xmlns:r="http://schemas.openxmlformats.org/officeDocument/2006/relationships" r:id="rId4" tooltip="State health department had access to NHSN data, performed an assessment of missing or implausible values on at least six months of the year's data, and contacted facilities. YesA indicates that the state also conducted an audit."/>
          <a:extLst>
            <a:ext uri="{FF2B5EF4-FFF2-40B4-BE49-F238E27FC236}">
              <a16:creationId xmlns:a16="http://schemas.microsoft.com/office/drawing/2014/main" id="{72A56133-AB3A-4245-9D86-0CA1B2872E0B}"/>
            </a:ext>
          </a:extLst>
        </xdr:cNvPr>
        <xdr:cNvSpPr txBox="1"/>
      </xdr:nvSpPr>
      <xdr:spPr>
        <a:xfrm>
          <a:off x="2628900" y="10858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3</xdr:col>
      <xdr:colOff>1228725</xdr:colOff>
      <xdr:row>3</xdr:row>
      <xdr:rowOff>542925</xdr:rowOff>
    </xdr:from>
    <xdr:ext cx="123825" cy="114300"/>
    <xdr:sp macro="" textlink="">
      <xdr:nvSpPr>
        <xdr:cNvPr id="11" name="TextBox 10">
          <a:hlinkClick xmlns:r="http://schemas.openxmlformats.org/officeDocument/2006/relationships" r:id="rId5" tooltip="The number of facilities reporting at least one month of &quot;in-plan&quot; data to NHSN may be lower than the number of facilities in the state identified in footnote 3, as some hospitals in a state may not be included in the state mandate."/>
          <a:extLst>
            <a:ext uri="{FF2B5EF4-FFF2-40B4-BE49-F238E27FC236}">
              <a16:creationId xmlns:a16="http://schemas.microsoft.com/office/drawing/2014/main" id="{2435B922-2C65-488B-848E-A48A47C1D58D}"/>
            </a:ext>
          </a:extLst>
        </xdr:cNvPr>
        <xdr:cNvSpPr txBox="1"/>
      </xdr:nvSpPr>
      <xdr:spPr>
        <a:xfrm>
          <a:off x="4048125" y="10858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4</xdr:col>
      <xdr:colOff>1152525</xdr:colOff>
      <xdr:row>3</xdr:row>
      <xdr:rowOff>57151</xdr:rowOff>
    </xdr:from>
    <xdr:ext cx="123825" cy="114300"/>
    <xdr:sp macro="" textlink="">
      <xdr:nvSpPr>
        <xdr:cNvPr id="12" name="TextBox 11">
          <a:hlinkClick xmlns:r="http://schemas.openxmlformats.org/officeDocument/2006/relationships" r:id="rId6" tooltip="SSIs included are those classified as deep incisional or organ/space infections following inpatient procedures within colon and hysterectomy surgeries, detected during the same admission as the surgical procedure or upon readmission to the same facility."/>
          <a:extLst>
            <a:ext uri="{FF2B5EF4-FFF2-40B4-BE49-F238E27FC236}">
              <a16:creationId xmlns:a16="http://schemas.microsoft.com/office/drawing/2014/main" id="{3690C916-61FC-4F9B-98D3-9685E441B6B2}"/>
            </a:ext>
          </a:extLst>
        </xdr:cNvPr>
        <xdr:cNvSpPr txBox="1"/>
      </xdr:nvSpPr>
      <xdr:spPr>
        <a:xfrm>
          <a:off x="5467350" y="600076"/>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4</xdr:col>
      <xdr:colOff>714375</xdr:colOff>
      <xdr:row>0</xdr:row>
      <xdr:rowOff>19050</xdr:rowOff>
    </xdr:from>
    <xdr:ext cx="190500" cy="142875"/>
    <xdr:sp macro="" textlink="">
      <xdr:nvSpPr>
        <xdr:cNvPr id="13" name="TextBox 12">
          <a:hlinkClick xmlns:r="http://schemas.openxmlformats.org/officeDocument/2006/relationships" r:id="rId1" tooltip="1. United States, Washington, D.C., Guam, Puerto Rico and Virgin Islands"/>
          <a:extLst>
            <a:ext uri="{FF2B5EF4-FFF2-40B4-BE49-F238E27FC236}">
              <a16:creationId xmlns:a16="http://schemas.microsoft.com/office/drawing/2014/main" id="{1C70CA32-4838-4887-8F4E-34BFA70C4B02}"/>
            </a:ext>
          </a:extLst>
        </xdr:cNvPr>
        <xdr:cNvSpPr txBox="1"/>
      </xdr:nvSpPr>
      <xdr:spPr>
        <a:xfrm>
          <a:off x="5029200" y="19050"/>
          <a:ext cx="190500"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3</xdr:row>
      <xdr:rowOff>542925</xdr:rowOff>
    </xdr:from>
    <xdr:ext cx="123825" cy="114300"/>
    <xdr:sp macro="" textlink="">
      <xdr:nvSpPr>
        <xdr:cNvPr id="14" name="TextBox 13">
          <a:hlinkClick xmlns:r="http://schemas.openxmlformats.org/officeDocument/2006/relationships" r:id="rId2" tooltip="The total number of acute care hospitals in a state was computed from the AHA annual survey for fiscal year 2015. This count may differ slightly from counts provided by state regulatory authorities."/>
          <a:extLst>
            <a:ext uri="{FF2B5EF4-FFF2-40B4-BE49-F238E27FC236}">
              <a16:creationId xmlns:a16="http://schemas.microsoft.com/office/drawing/2014/main" id="{F1EE2B7B-CA19-4FFE-B57E-627106035E04}"/>
            </a:ext>
          </a:extLst>
        </xdr:cNvPr>
        <xdr:cNvSpPr txBox="1"/>
      </xdr:nvSpPr>
      <xdr:spPr>
        <a:xfrm>
          <a:off x="1123950" y="10858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3</xdr:row>
      <xdr:rowOff>552450</xdr:rowOff>
    </xdr:from>
    <xdr:ext cx="123825" cy="114300"/>
    <xdr:sp macro="" textlink="">
      <xdr:nvSpPr>
        <xdr:cNvPr id="15" name="TextBox 14">
          <a:hlinkClick xmlns:r="http://schemas.openxmlformats.org/officeDocument/2006/relationships" r:id="rId3" tooltip="Yes indicates that a legislative or regulatory requirement (“state mandate”) to report data was in effect at the beginning of the year. &quot;M&quot; for midyear implementation. No indicates that a state mandate did not exist."/>
          <a:extLst>
            <a:ext uri="{FF2B5EF4-FFF2-40B4-BE49-F238E27FC236}">
              <a16:creationId xmlns:a16="http://schemas.microsoft.com/office/drawing/2014/main" id="{D88530F3-00DA-4C5B-9319-6777792DFB3E}"/>
            </a:ext>
          </a:extLst>
        </xdr:cNvPr>
        <xdr:cNvSpPr txBox="1"/>
      </xdr:nvSpPr>
      <xdr:spPr>
        <a:xfrm>
          <a:off x="1123950" y="109537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3</xdr:row>
      <xdr:rowOff>542925</xdr:rowOff>
    </xdr:from>
    <xdr:ext cx="123825" cy="114300"/>
    <xdr:sp macro="" textlink="">
      <xdr:nvSpPr>
        <xdr:cNvPr id="16" name="TextBox 15">
          <a:hlinkClick xmlns:r="http://schemas.openxmlformats.org/officeDocument/2006/relationships" r:id="rId4" tooltip="State health department had access to NHSN data, performed an assessment of missing or implausible values on at least six months of the year's data, and contacted facilities. YesA indicates that the state also conducted an audit."/>
          <a:extLst>
            <a:ext uri="{FF2B5EF4-FFF2-40B4-BE49-F238E27FC236}">
              <a16:creationId xmlns:a16="http://schemas.microsoft.com/office/drawing/2014/main" id="{5B24A123-8524-48A8-8147-C46AA653006F}"/>
            </a:ext>
          </a:extLst>
        </xdr:cNvPr>
        <xdr:cNvSpPr txBox="1"/>
      </xdr:nvSpPr>
      <xdr:spPr>
        <a:xfrm>
          <a:off x="1123950" y="10858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3</xdr:row>
      <xdr:rowOff>542925</xdr:rowOff>
    </xdr:from>
    <xdr:ext cx="123825" cy="114300"/>
    <xdr:sp macro="" textlink="">
      <xdr:nvSpPr>
        <xdr:cNvPr id="17" name="TextBox 16">
          <a:hlinkClick xmlns:r="http://schemas.openxmlformats.org/officeDocument/2006/relationships" r:id="rId5" tooltip="The number of facilities reporting at least one month of &quot;in-plan&quot; data to NHSN may be lower than the number of facilities in the state identified in footnote 3, as some hospitals in a state may not be included in the state mandate."/>
          <a:extLst>
            <a:ext uri="{FF2B5EF4-FFF2-40B4-BE49-F238E27FC236}">
              <a16:creationId xmlns:a16="http://schemas.microsoft.com/office/drawing/2014/main" id="{DE066145-7E3D-4F0C-874B-14D664EB12C0}"/>
            </a:ext>
          </a:extLst>
        </xdr:cNvPr>
        <xdr:cNvSpPr txBox="1"/>
      </xdr:nvSpPr>
      <xdr:spPr>
        <a:xfrm>
          <a:off x="1123950" y="10858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3</xdr:col>
      <xdr:colOff>800100</xdr:colOff>
      <xdr:row>1</xdr:row>
      <xdr:rowOff>19051</xdr:rowOff>
    </xdr:from>
    <xdr:ext cx="123825" cy="264560"/>
    <xdr:sp macro="" textlink="">
      <xdr:nvSpPr>
        <xdr:cNvPr id="18" name="TextBox 17">
          <a:hlinkClick xmlns:r="http://schemas.openxmlformats.org/officeDocument/2006/relationships" r:id="rId7" tooltip="SSIs included are those classified as deep incisional or organ/space infections following inpatient procedures within colon and hysterectomy surgeries, detected during the same admission as the surgical procedure or upon readmission to the same facility."/>
          <a:extLst>
            <a:ext uri="{FF2B5EF4-FFF2-40B4-BE49-F238E27FC236}">
              <a16:creationId xmlns:a16="http://schemas.microsoft.com/office/drawing/2014/main" id="{0328CB04-069A-4646-AA8D-06851E9F0C77}"/>
            </a:ext>
          </a:extLst>
        </xdr:cNvPr>
        <xdr:cNvSpPr txBox="1"/>
      </xdr:nvSpPr>
      <xdr:spPr>
        <a:xfrm>
          <a:off x="3619500" y="200026"/>
          <a:ext cx="1238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3</xdr:row>
      <xdr:rowOff>57151</xdr:rowOff>
    </xdr:from>
    <xdr:ext cx="123825" cy="114300"/>
    <xdr:sp macro="" textlink="">
      <xdr:nvSpPr>
        <xdr:cNvPr id="19" name="TextBox 18">
          <a:hlinkClick xmlns:r="http://schemas.openxmlformats.org/officeDocument/2006/relationships" r:id="rId6" tooltip="SSIs included are those classified as deep incisional or organ/space infections following inpatient procedures within colon and hysterectomy surgeries, detected during the same admission as the surgical procedure or upon readmission to the same facility."/>
          <a:extLst>
            <a:ext uri="{FF2B5EF4-FFF2-40B4-BE49-F238E27FC236}">
              <a16:creationId xmlns:a16="http://schemas.microsoft.com/office/drawing/2014/main" id="{3898C543-054B-4B41-8974-322848DFBDE7}"/>
            </a:ext>
          </a:extLst>
        </xdr:cNvPr>
        <xdr:cNvSpPr txBox="1"/>
      </xdr:nvSpPr>
      <xdr:spPr>
        <a:xfrm>
          <a:off x="1123950" y="600076"/>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628650</xdr:colOff>
      <xdr:row>3</xdr:row>
      <xdr:rowOff>552450</xdr:rowOff>
    </xdr:from>
    <xdr:ext cx="123825" cy="114300"/>
    <xdr:sp macro="" textlink="">
      <xdr:nvSpPr>
        <xdr:cNvPr id="20" name="TextBox 19">
          <a:hlinkClick xmlns:r="http://schemas.openxmlformats.org/officeDocument/2006/relationships" r:id="rId8" tooltip="Yes indicates that a legislative or regulatory requirement (“state mandate”) to report data was in effect at the beginning of the year. &quot;M&quot; for midyear implementation. No indicates that a state mandate did not exist."/>
          <a:extLst>
            <a:ext uri="{FF2B5EF4-FFF2-40B4-BE49-F238E27FC236}">
              <a16:creationId xmlns:a16="http://schemas.microsoft.com/office/drawing/2014/main" id="{5541E94F-FEBE-4AE2-8A2B-D731595B3CF4}"/>
            </a:ext>
          </a:extLst>
        </xdr:cNvPr>
        <xdr:cNvSpPr txBox="1"/>
      </xdr:nvSpPr>
      <xdr:spPr>
        <a:xfrm>
          <a:off x="1752600" y="109537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2</xdr:col>
      <xdr:colOff>657225</xdr:colOff>
      <xdr:row>3</xdr:row>
      <xdr:rowOff>542925</xdr:rowOff>
    </xdr:from>
    <xdr:ext cx="123825" cy="114300"/>
    <xdr:sp macro="" textlink="">
      <xdr:nvSpPr>
        <xdr:cNvPr id="21" name="TextBox 20">
          <a:hlinkClick xmlns:r="http://schemas.openxmlformats.org/officeDocument/2006/relationships" r:id="rId3" tooltip="State health department had access to NHSN data, performed an assessment of missing or implausible values on at least six months of the year's data, and contacted facilities. YesA indicates that the state also conducted an audit."/>
          <a:extLst>
            <a:ext uri="{FF2B5EF4-FFF2-40B4-BE49-F238E27FC236}">
              <a16:creationId xmlns:a16="http://schemas.microsoft.com/office/drawing/2014/main" id="{F1FE9BA5-4DE8-4CCF-A73C-1D3CE5B2AD01}"/>
            </a:ext>
          </a:extLst>
        </xdr:cNvPr>
        <xdr:cNvSpPr txBox="1"/>
      </xdr:nvSpPr>
      <xdr:spPr>
        <a:xfrm>
          <a:off x="2628900" y="10858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3</xdr:col>
      <xdr:colOff>1228725</xdr:colOff>
      <xdr:row>3</xdr:row>
      <xdr:rowOff>542925</xdr:rowOff>
    </xdr:from>
    <xdr:ext cx="123825" cy="114300"/>
    <xdr:sp macro="" textlink="">
      <xdr:nvSpPr>
        <xdr:cNvPr id="22" name="TextBox 21">
          <a:hlinkClick xmlns:r="http://schemas.openxmlformats.org/officeDocument/2006/relationships" r:id="rId9" tooltip="The number of facilities reporting at least one month of &quot;in-plan&quot; data to NHSN may be lower than the number of facilities in the state identified in footnote 3, as some hospitals in a state may not be included in the state mandate."/>
          <a:extLst>
            <a:ext uri="{FF2B5EF4-FFF2-40B4-BE49-F238E27FC236}">
              <a16:creationId xmlns:a16="http://schemas.microsoft.com/office/drawing/2014/main" id="{02AD1D68-322B-456B-916D-875DCA7259E4}"/>
            </a:ext>
          </a:extLst>
        </xdr:cNvPr>
        <xdr:cNvSpPr txBox="1"/>
      </xdr:nvSpPr>
      <xdr:spPr>
        <a:xfrm>
          <a:off x="4048125" y="10858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4</xdr:col>
      <xdr:colOff>1152525</xdr:colOff>
      <xdr:row>3</xdr:row>
      <xdr:rowOff>57151</xdr:rowOff>
    </xdr:from>
    <xdr:ext cx="123825" cy="114300"/>
    <xdr:sp macro="" textlink="">
      <xdr:nvSpPr>
        <xdr:cNvPr id="23" name="TextBox 22">
          <a:hlinkClick xmlns:r="http://schemas.openxmlformats.org/officeDocument/2006/relationships" r:id="rId7" tooltip="SSIs included are those classified as deep incisional or organ/space infections following inpatient procedures within colon and hysterectomy surgeries, detected during the same admission as the surgical procedure or upon readmission to the same facility."/>
          <a:extLst>
            <a:ext uri="{FF2B5EF4-FFF2-40B4-BE49-F238E27FC236}">
              <a16:creationId xmlns:a16="http://schemas.microsoft.com/office/drawing/2014/main" id="{3FA73063-5988-45F3-91A6-F586E38D4B9C}"/>
            </a:ext>
          </a:extLst>
        </xdr:cNvPr>
        <xdr:cNvSpPr txBox="1"/>
      </xdr:nvSpPr>
      <xdr:spPr>
        <a:xfrm>
          <a:off x="5467350" y="600076"/>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4</xdr:col>
      <xdr:colOff>238125</xdr:colOff>
      <xdr:row>0</xdr:row>
      <xdr:rowOff>0</xdr:rowOff>
    </xdr:from>
    <xdr:ext cx="190500" cy="142875"/>
    <xdr:sp macro="" textlink="">
      <xdr:nvSpPr>
        <xdr:cNvPr id="24" name="TextBox 23">
          <a:hlinkClick xmlns:r="http://schemas.openxmlformats.org/officeDocument/2006/relationships" r:id="rId1" tooltip="1. United States, Washington, D.C., Guam, Puerto Rico and Virgin Islands"/>
          <a:extLst>
            <a:ext uri="{FF2B5EF4-FFF2-40B4-BE49-F238E27FC236}">
              <a16:creationId xmlns:a16="http://schemas.microsoft.com/office/drawing/2014/main" id="{595FE60F-D0A5-4DD1-B256-0D316C191C48}"/>
            </a:ext>
          </a:extLst>
        </xdr:cNvPr>
        <xdr:cNvSpPr txBox="1"/>
      </xdr:nvSpPr>
      <xdr:spPr>
        <a:xfrm>
          <a:off x="4552950" y="0"/>
          <a:ext cx="190500"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3</xdr:row>
      <xdr:rowOff>542925</xdr:rowOff>
    </xdr:from>
    <xdr:ext cx="123825" cy="114300"/>
    <xdr:sp macro="" textlink="">
      <xdr:nvSpPr>
        <xdr:cNvPr id="25" name="TextBox 24">
          <a:hlinkClick xmlns:r="http://schemas.openxmlformats.org/officeDocument/2006/relationships" r:id="rId2" tooltip="The total number of acute care hospitals in a state was computed from the AHA annual survey for fiscal year 2015. This count may differ slightly from counts provided by state regulatory authorities."/>
          <a:extLst>
            <a:ext uri="{FF2B5EF4-FFF2-40B4-BE49-F238E27FC236}">
              <a16:creationId xmlns:a16="http://schemas.microsoft.com/office/drawing/2014/main" id="{802CA356-C4F9-466A-94CF-A99F678615CF}"/>
            </a:ext>
          </a:extLst>
        </xdr:cNvPr>
        <xdr:cNvSpPr txBox="1"/>
      </xdr:nvSpPr>
      <xdr:spPr>
        <a:xfrm>
          <a:off x="1123950" y="10858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3</xdr:row>
      <xdr:rowOff>552450</xdr:rowOff>
    </xdr:from>
    <xdr:ext cx="123825" cy="114300"/>
    <xdr:sp macro="" textlink="">
      <xdr:nvSpPr>
        <xdr:cNvPr id="26" name="TextBox 25">
          <a:hlinkClick xmlns:r="http://schemas.openxmlformats.org/officeDocument/2006/relationships" r:id="rId3" tooltip="Yes indicates that a legislative or regulatory requirement (“state mandate”) to report data was in effect at the beginning of the year. &quot;M&quot; for midyear implementation. No indicates that a state mandate did not exist."/>
          <a:extLst>
            <a:ext uri="{FF2B5EF4-FFF2-40B4-BE49-F238E27FC236}">
              <a16:creationId xmlns:a16="http://schemas.microsoft.com/office/drawing/2014/main" id="{6D3ADE06-919A-4D7A-97A2-DEE32017C933}"/>
            </a:ext>
          </a:extLst>
        </xdr:cNvPr>
        <xdr:cNvSpPr txBox="1"/>
      </xdr:nvSpPr>
      <xdr:spPr>
        <a:xfrm>
          <a:off x="1123950" y="109537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3</xdr:row>
      <xdr:rowOff>542925</xdr:rowOff>
    </xdr:from>
    <xdr:ext cx="123825" cy="114300"/>
    <xdr:sp macro="" textlink="">
      <xdr:nvSpPr>
        <xdr:cNvPr id="27" name="TextBox 26">
          <a:hlinkClick xmlns:r="http://schemas.openxmlformats.org/officeDocument/2006/relationships" r:id="rId4" tooltip="State health department had access to NHSN data, performed an assessment of missing or implausible values on at least six months of the year's data, and contacted facilities. YesA indicates that the state also conducted an audit."/>
          <a:extLst>
            <a:ext uri="{FF2B5EF4-FFF2-40B4-BE49-F238E27FC236}">
              <a16:creationId xmlns:a16="http://schemas.microsoft.com/office/drawing/2014/main" id="{6F3C3117-43FC-4E20-A41C-A3D08A5C2DA5}"/>
            </a:ext>
          </a:extLst>
        </xdr:cNvPr>
        <xdr:cNvSpPr txBox="1"/>
      </xdr:nvSpPr>
      <xdr:spPr>
        <a:xfrm>
          <a:off x="1123950" y="10858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3</xdr:row>
      <xdr:rowOff>542925</xdr:rowOff>
    </xdr:from>
    <xdr:ext cx="123825" cy="114300"/>
    <xdr:sp macro="" textlink="">
      <xdr:nvSpPr>
        <xdr:cNvPr id="28" name="TextBox 27">
          <a:hlinkClick xmlns:r="http://schemas.openxmlformats.org/officeDocument/2006/relationships" r:id="rId5" tooltip="The number of facilities reporting at least one month of &quot;in-plan&quot; data to NHSN may be lower than the number of facilities in the state identified in footnote 3, as some hospitals in a state may not be included in the state mandate."/>
          <a:extLst>
            <a:ext uri="{FF2B5EF4-FFF2-40B4-BE49-F238E27FC236}">
              <a16:creationId xmlns:a16="http://schemas.microsoft.com/office/drawing/2014/main" id="{EEBCF2A8-666A-4B60-B007-357714208743}"/>
            </a:ext>
          </a:extLst>
        </xdr:cNvPr>
        <xdr:cNvSpPr txBox="1"/>
      </xdr:nvSpPr>
      <xdr:spPr>
        <a:xfrm>
          <a:off x="1123950" y="10858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3</xdr:col>
      <xdr:colOff>333375</xdr:colOff>
      <xdr:row>0</xdr:row>
      <xdr:rowOff>171451</xdr:rowOff>
    </xdr:from>
    <xdr:ext cx="123825" cy="114300"/>
    <xdr:sp macro="" textlink="">
      <xdr:nvSpPr>
        <xdr:cNvPr id="29" name="TextBox 28">
          <a:hlinkClick xmlns:r="http://schemas.openxmlformats.org/officeDocument/2006/relationships" r:id="rId6" tooltip="SSIs included are those classified as deep incisional or organ/space infections following inpatient procedures within colon and hysterectomy surgeries, detected during the same admission as the surgical procedure or upon readmission to the same facility."/>
          <a:extLst>
            <a:ext uri="{FF2B5EF4-FFF2-40B4-BE49-F238E27FC236}">
              <a16:creationId xmlns:a16="http://schemas.microsoft.com/office/drawing/2014/main" id="{EFBDD298-8A9E-44F1-8ADF-DC06C594F4AA}"/>
            </a:ext>
          </a:extLst>
        </xdr:cNvPr>
        <xdr:cNvSpPr txBox="1"/>
      </xdr:nvSpPr>
      <xdr:spPr>
        <a:xfrm>
          <a:off x="3152775" y="171451"/>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3</xdr:row>
      <xdr:rowOff>57151</xdr:rowOff>
    </xdr:from>
    <xdr:ext cx="123825" cy="114300"/>
    <xdr:sp macro="" textlink="">
      <xdr:nvSpPr>
        <xdr:cNvPr id="30" name="TextBox 29">
          <a:hlinkClick xmlns:r="http://schemas.openxmlformats.org/officeDocument/2006/relationships" r:id="rId6" tooltip="SSIs included are those classified as deep incisional or organ/space infections following inpatient procedures within colon and hysterectomy surgeries, detected during the same admission as the surgical procedure or upon readmission to the same facility."/>
          <a:extLst>
            <a:ext uri="{FF2B5EF4-FFF2-40B4-BE49-F238E27FC236}">
              <a16:creationId xmlns:a16="http://schemas.microsoft.com/office/drawing/2014/main" id="{02EF9B0E-1982-42B8-8D89-2D12F899AE02}"/>
            </a:ext>
          </a:extLst>
        </xdr:cNvPr>
        <xdr:cNvSpPr txBox="1"/>
      </xdr:nvSpPr>
      <xdr:spPr>
        <a:xfrm>
          <a:off x="1123950" y="600076"/>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628650</xdr:colOff>
      <xdr:row>3</xdr:row>
      <xdr:rowOff>552450</xdr:rowOff>
    </xdr:from>
    <xdr:ext cx="123825" cy="114300"/>
    <xdr:sp macro="" textlink="">
      <xdr:nvSpPr>
        <xdr:cNvPr id="31" name="TextBox 30">
          <a:hlinkClick xmlns:r="http://schemas.openxmlformats.org/officeDocument/2006/relationships" r:id="rId3" tooltip="Yes indicates that a legislative or regulatory requirement (“state mandate”) to report data was in effect at the beginning of the year. &quot;M&quot; for midyear implementation. No indicates that a state mandate did not exist."/>
          <a:extLst>
            <a:ext uri="{FF2B5EF4-FFF2-40B4-BE49-F238E27FC236}">
              <a16:creationId xmlns:a16="http://schemas.microsoft.com/office/drawing/2014/main" id="{76F423B1-A328-483C-9571-9ABF592C5C7F}"/>
            </a:ext>
          </a:extLst>
        </xdr:cNvPr>
        <xdr:cNvSpPr txBox="1"/>
      </xdr:nvSpPr>
      <xdr:spPr>
        <a:xfrm>
          <a:off x="1752600" y="109537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2</xdr:col>
      <xdr:colOff>657225</xdr:colOff>
      <xdr:row>3</xdr:row>
      <xdr:rowOff>542925</xdr:rowOff>
    </xdr:from>
    <xdr:ext cx="123825" cy="114300"/>
    <xdr:sp macro="" textlink="">
      <xdr:nvSpPr>
        <xdr:cNvPr id="32" name="TextBox 31">
          <a:hlinkClick xmlns:r="http://schemas.openxmlformats.org/officeDocument/2006/relationships" r:id="rId4" tooltip="State health department had access to NHSN data, performed an assessment of missing or implausible values on at least six months of the year's data, and contacted facilities. YesA indicates that the state also conducted an audit."/>
          <a:extLst>
            <a:ext uri="{FF2B5EF4-FFF2-40B4-BE49-F238E27FC236}">
              <a16:creationId xmlns:a16="http://schemas.microsoft.com/office/drawing/2014/main" id="{8748A60F-40DF-4445-B455-B70B2B3E00C2}"/>
            </a:ext>
          </a:extLst>
        </xdr:cNvPr>
        <xdr:cNvSpPr txBox="1"/>
      </xdr:nvSpPr>
      <xdr:spPr>
        <a:xfrm>
          <a:off x="2628900" y="10858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3</xdr:col>
      <xdr:colOff>1228725</xdr:colOff>
      <xdr:row>3</xdr:row>
      <xdr:rowOff>542925</xdr:rowOff>
    </xdr:from>
    <xdr:ext cx="123825" cy="114300"/>
    <xdr:sp macro="" textlink="">
      <xdr:nvSpPr>
        <xdr:cNvPr id="33" name="TextBox 32">
          <a:hlinkClick xmlns:r="http://schemas.openxmlformats.org/officeDocument/2006/relationships" r:id="rId5" tooltip="The number of facilities reporting at least one month of &quot;in-plan&quot; data to NHSN may be lower than the number of facilities in the state identified in footnote 3, as some hospitals in a state may not be included in the state mandate."/>
          <a:extLst>
            <a:ext uri="{FF2B5EF4-FFF2-40B4-BE49-F238E27FC236}">
              <a16:creationId xmlns:a16="http://schemas.microsoft.com/office/drawing/2014/main" id="{B55B39C7-E955-4A42-B800-7F0A6D2B38EC}"/>
            </a:ext>
          </a:extLst>
        </xdr:cNvPr>
        <xdr:cNvSpPr txBox="1"/>
      </xdr:nvSpPr>
      <xdr:spPr>
        <a:xfrm>
          <a:off x="4048125" y="10858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4</xdr:col>
      <xdr:colOff>1152525</xdr:colOff>
      <xdr:row>3</xdr:row>
      <xdr:rowOff>57151</xdr:rowOff>
    </xdr:from>
    <xdr:ext cx="123825" cy="114300"/>
    <xdr:sp macro="" textlink="">
      <xdr:nvSpPr>
        <xdr:cNvPr id="34" name="TextBox 33">
          <a:hlinkClick xmlns:r="http://schemas.openxmlformats.org/officeDocument/2006/relationships" r:id="rId6" tooltip="SSIs included are those classified as deep incisional or organ/space infections following inpatient procedures within colon and hysterectomy surgeries, detected during the same admission as the surgical procedure or upon readmission to the same facility."/>
          <a:extLst>
            <a:ext uri="{FF2B5EF4-FFF2-40B4-BE49-F238E27FC236}">
              <a16:creationId xmlns:a16="http://schemas.microsoft.com/office/drawing/2014/main" id="{F2CFD786-459D-4D7E-866A-76E52AE927A2}"/>
            </a:ext>
          </a:extLst>
        </xdr:cNvPr>
        <xdr:cNvSpPr txBox="1"/>
      </xdr:nvSpPr>
      <xdr:spPr>
        <a:xfrm>
          <a:off x="5467350" y="600076"/>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4</xdr:col>
      <xdr:colOff>714375</xdr:colOff>
      <xdr:row>0</xdr:row>
      <xdr:rowOff>19050</xdr:rowOff>
    </xdr:from>
    <xdr:ext cx="190500" cy="142875"/>
    <xdr:sp macro="" textlink="">
      <xdr:nvSpPr>
        <xdr:cNvPr id="35" name="TextBox 34">
          <a:hlinkClick xmlns:r="http://schemas.openxmlformats.org/officeDocument/2006/relationships" r:id="rId1" tooltip="1. United States, Washington, D.C., Guam, Puerto Rico and Virgin Islands"/>
          <a:extLst>
            <a:ext uri="{FF2B5EF4-FFF2-40B4-BE49-F238E27FC236}">
              <a16:creationId xmlns:a16="http://schemas.microsoft.com/office/drawing/2014/main" id="{81EB1273-5381-4DF9-B1F9-CBA70523FA35}"/>
            </a:ext>
          </a:extLst>
        </xdr:cNvPr>
        <xdr:cNvSpPr txBox="1"/>
      </xdr:nvSpPr>
      <xdr:spPr>
        <a:xfrm>
          <a:off x="5029200" y="19050"/>
          <a:ext cx="190500"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3</xdr:row>
      <xdr:rowOff>542925</xdr:rowOff>
    </xdr:from>
    <xdr:ext cx="123825" cy="114300"/>
    <xdr:sp macro="" textlink="">
      <xdr:nvSpPr>
        <xdr:cNvPr id="36" name="TextBox 35">
          <a:hlinkClick xmlns:r="http://schemas.openxmlformats.org/officeDocument/2006/relationships" r:id="rId2" tooltip="The total number of acute care hospitals in a state was computed from the AHA annual survey for fiscal year 2015. This count may differ slightly from counts provided by state regulatory authorities."/>
          <a:extLst>
            <a:ext uri="{FF2B5EF4-FFF2-40B4-BE49-F238E27FC236}">
              <a16:creationId xmlns:a16="http://schemas.microsoft.com/office/drawing/2014/main" id="{32A604DA-1843-4923-B9BC-DFB2F8DA9088}"/>
            </a:ext>
          </a:extLst>
        </xdr:cNvPr>
        <xdr:cNvSpPr txBox="1"/>
      </xdr:nvSpPr>
      <xdr:spPr>
        <a:xfrm>
          <a:off x="1123950" y="10858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3</xdr:row>
      <xdr:rowOff>552450</xdr:rowOff>
    </xdr:from>
    <xdr:ext cx="123825" cy="114300"/>
    <xdr:sp macro="" textlink="">
      <xdr:nvSpPr>
        <xdr:cNvPr id="37" name="TextBox 36">
          <a:hlinkClick xmlns:r="http://schemas.openxmlformats.org/officeDocument/2006/relationships" r:id="rId3" tooltip="Yes indicates that a legislative or regulatory requirement (“state mandate”) to report data was in effect at the beginning of the year. &quot;M&quot; for midyear implementation. No indicates that a state mandate did not exist."/>
          <a:extLst>
            <a:ext uri="{FF2B5EF4-FFF2-40B4-BE49-F238E27FC236}">
              <a16:creationId xmlns:a16="http://schemas.microsoft.com/office/drawing/2014/main" id="{FAA74A13-B4EF-434E-A291-8D66F1A4378B}"/>
            </a:ext>
          </a:extLst>
        </xdr:cNvPr>
        <xdr:cNvSpPr txBox="1"/>
      </xdr:nvSpPr>
      <xdr:spPr>
        <a:xfrm>
          <a:off x="1123950" y="109537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3</xdr:row>
      <xdr:rowOff>542925</xdr:rowOff>
    </xdr:from>
    <xdr:ext cx="123825" cy="114300"/>
    <xdr:sp macro="" textlink="">
      <xdr:nvSpPr>
        <xdr:cNvPr id="38" name="TextBox 37">
          <a:hlinkClick xmlns:r="http://schemas.openxmlformats.org/officeDocument/2006/relationships" r:id="rId4" tooltip="State health department had access to NHSN data, performed an assessment of missing or implausible values on at least six months of the year's data, and contacted facilities. YesA indicates that the state also conducted an audit."/>
          <a:extLst>
            <a:ext uri="{FF2B5EF4-FFF2-40B4-BE49-F238E27FC236}">
              <a16:creationId xmlns:a16="http://schemas.microsoft.com/office/drawing/2014/main" id="{1AD76664-D594-456C-B196-D29C88BAE14C}"/>
            </a:ext>
          </a:extLst>
        </xdr:cNvPr>
        <xdr:cNvSpPr txBox="1"/>
      </xdr:nvSpPr>
      <xdr:spPr>
        <a:xfrm>
          <a:off x="1123950" y="10858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3</xdr:row>
      <xdr:rowOff>542925</xdr:rowOff>
    </xdr:from>
    <xdr:ext cx="123825" cy="114300"/>
    <xdr:sp macro="" textlink="">
      <xdr:nvSpPr>
        <xdr:cNvPr id="39" name="TextBox 38">
          <a:hlinkClick xmlns:r="http://schemas.openxmlformats.org/officeDocument/2006/relationships" r:id="rId5" tooltip="The number of facilities reporting at least one month of &quot;in-plan&quot; data to NHSN may be lower than the number of facilities in the state identified in footnote 3, as some hospitals in a state may not be included in the state mandate."/>
          <a:extLst>
            <a:ext uri="{FF2B5EF4-FFF2-40B4-BE49-F238E27FC236}">
              <a16:creationId xmlns:a16="http://schemas.microsoft.com/office/drawing/2014/main" id="{7A8C1CB1-32D3-47FE-A25A-B23CA0D3C05B}"/>
            </a:ext>
          </a:extLst>
        </xdr:cNvPr>
        <xdr:cNvSpPr txBox="1"/>
      </xdr:nvSpPr>
      <xdr:spPr>
        <a:xfrm>
          <a:off x="1123950" y="10858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3</xdr:col>
      <xdr:colOff>800100</xdr:colOff>
      <xdr:row>1</xdr:row>
      <xdr:rowOff>19051</xdr:rowOff>
    </xdr:from>
    <xdr:ext cx="123825" cy="264560"/>
    <xdr:sp macro="" textlink="">
      <xdr:nvSpPr>
        <xdr:cNvPr id="40" name="TextBox 39">
          <a:hlinkClick xmlns:r="http://schemas.openxmlformats.org/officeDocument/2006/relationships" r:id="rId10" tooltip="SSIs included are those classified as deep incisional or organ/space infections following inpatient procedures within colon and hysterectomy surgeries, detected during the same admission as the surgical procedure or upon readmission to the same facility."/>
          <a:extLst>
            <a:ext uri="{FF2B5EF4-FFF2-40B4-BE49-F238E27FC236}">
              <a16:creationId xmlns:a16="http://schemas.microsoft.com/office/drawing/2014/main" id="{2F6EFD30-87EB-4E3D-834C-999531026214}"/>
            </a:ext>
          </a:extLst>
        </xdr:cNvPr>
        <xdr:cNvSpPr txBox="1"/>
      </xdr:nvSpPr>
      <xdr:spPr>
        <a:xfrm>
          <a:off x="3619500" y="200026"/>
          <a:ext cx="1238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3</xdr:row>
      <xdr:rowOff>57151</xdr:rowOff>
    </xdr:from>
    <xdr:ext cx="123825" cy="114300"/>
    <xdr:sp macro="" textlink="">
      <xdr:nvSpPr>
        <xdr:cNvPr id="41" name="TextBox 40">
          <a:hlinkClick xmlns:r="http://schemas.openxmlformats.org/officeDocument/2006/relationships" r:id="rId6" tooltip="SSIs included are those classified as deep incisional or organ/space infections following inpatient procedures within colon and hysterectomy surgeries, detected during the same admission as the surgical procedure or upon readmission to the same facility."/>
          <a:extLst>
            <a:ext uri="{FF2B5EF4-FFF2-40B4-BE49-F238E27FC236}">
              <a16:creationId xmlns:a16="http://schemas.microsoft.com/office/drawing/2014/main" id="{BA83598D-1132-44CC-B967-86FD0066E78D}"/>
            </a:ext>
          </a:extLst>
        </xdr:cNvPr>
        <xdr:cNvSpPr txBox="1"/>
      </xdr:nvSpPr>
      <xdr:spPr>
        <a:xfrm>
          <a:off x="1123950" y="600076"/>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628650</xdr:colOff>
      <xdr:row>3</xdr:row>
      <xdr:rowOff>552450</xdr:rowOff>
    </xdr:from>
    <xdr:ext cx="123825" cy="114300"/>
    <xdr:sp macro="" textlink="">
      <xdr:nvSpPr>
        <xdr:cNvPr id="47" name="TextBox 41">
          <a:hlinkClick xmlns:r="http://schemas.openxmlformats.org/officeDocument/2006/relationships" r:id="rId8" tooltip="Yes indicates that a legislative or regulatory requirement (“state mandate”) to report data was in effect at the beginning of the year. &quot;M&quot; for midyear implementation. No indicates that a state mandate did not exist."/>
          <a:extLst>
            <a:ext uri="{FF2B5EF4-FFF2-40B4-BE49-F238E27FC236}">
              <a16:creationId xmlns:a16="http://schemas.microsoft.com/office/drawing/2014/main" id="{EE2BD48A-0884-4381-B2E9-1464993FD7FB}"/>
            </a:ext>
          </a:extLst>
        </xdr:cNvPr>
        <xdr:cNvSpPr txBox="1"/>
      </xdr:nvSpPr>
      <xdr:spPr>
        <a:xfrm>
          <a:off x="1752600" y="109537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2</xdr:col>
      <xdr:colOff>657225</xdr:colOff>
      <xdr:row>3</xdr:row>
      <xdr:rowOff>542925</xdr:rowOff>
    </xdr:from>
    <xdr:ext cx="123825" cy="114300"/>
    <xdr:sp macro="" textlink="">
      <xdr:nvSpPr>
        <xdr:cNvPr id="61" name="TextBox 42">
          <a:hlinkClick xmlns:r="http://schemas.openxmlformats.org/officeDocument/2006/relationships" r:id="rId3" tooltip="State health department had access to NHSN data, performed an assessment of missing or implausible values on at least six months of the year's data, and contacted facilities. Yes indicates that the state also conducted an audit."/>
          <a:extLst>
            <a:ext uri="{FF2B5EF4-FFF2-40B4-BE49-F238E27FC236}">
              <a16:creationId xmlns:a16="http://schemas.microsoft.com/office/drawing/2014/main" id="{855ED566-7A3A-4B4E-984E-2EBFED063452}"/>
            </a:ext>
          </a:extLst>
        </xdr:cNvPr>
        <xdr:cNvSpPr txBox="1"/>
      </xdr:nvSpPr>
      <xdr:spPr>
        <a:xfrm>
          <a:off x="2628900" y="10858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3</xdr:col>
      <xdr:colOff>1228725</xdr:colOff>
      <xdr:row>3</xdr:row>
      <xdr:rowOff>542925</xdr:rowOff>
    </xdr:from>
    <xdr:ext cx="123825" cy="114300"/>
    <xdr:sp macro="" textlink="">
      <xdr:nvSpPr>
        <xdr:cNvPr id="44" name="TextBox 43">
          <a:hlinkClick xmlns:r="http://schemas.openxmlformats.org/officeDocument/2006/relationships" r:id="rId9" tooltip="The number of facilities reporting at least one month of &quot;in-plan&quot; data to NHSN may be lower than the number of facilities in the state identified in footnote 3, as some hospitals in a state may not be included in the state mandate."/>
          <a:extLst>
            <a:ext uri="{FF2B5EF4-FFF2-40B4-BE49-F238E27FC236}">
              <a16:creationId xmlns:a16="http://schemas.microsoft.com/office/drawing/2014/main" id="{EB8F2281-701F-468B-801E-09B9A32FD976}"/>
            </a:ext>
          </a:extLst>
        </xdr:cNvPr>
        <xdr:cNvSpPr txBox="1"/>
      </xdr:nvSpPr>
      <xdr:spPr>
        <a:xfrm>
          <a:off x="4048125" y="10858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4</xdr:col>
      <xdr:colOff>1152525</xdr:colOff>
      <xdr:row>3</xdr:row>
      <xdr:rowOff>57151</xdr:rowOff>
    </xdr:from>
    <xdr:ext cx="123825" cy="114300"/>
    <xdr:sp macro="" textlink="">
      <xdr:nvSpPr>
        <xdr:cNvPr id="45" name="TextBox 44">
          <a:hlinkClick xmlns:r="http://schemas.openxmlformats.org/officeDocument/2006/relationships" r:id="rId7" tooltip="SSIs included are those classified as deep incisional or organ/space infections following inpatient procedures within colon and hysterectomy surgeries, detected during the same admission as the surgical procedure or upon readmission to the same facility."/>
          <a:extLst>
            <a:ext uri="{FF2B5EF4-FFF2-40B4-BE49-F238E27FC236}">
              <a16:creationId xmlns:a16="http://schemas.microsoft.com/office/drawing/2014/main" id="{D2A0ABC1-0659-4AC1-8E02-0E182AA6E177}"/>
            </a:ext>
          </a:extLst>
        </xdr:cNvPr>
        <xdr:cNvSpPr txBox="1"/>
      </xdr:nvSpPr>
      <xdr:spPr>
        <a:xfrm>
          <a:off x="5467350" y="600076"/>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3</xdr:col>
      <xdr:colOff>876300</xdr:colOff>
      <xdr:row>3</xdr:row>
      <xdr:rowOff>552450</xdr:rowOff>
    </xdr:from>
    <xdr:ext cx="123825" cy="114300"/>
    <xdr:sp macro="" textlink="">
      <xdr:nvSpPr>
        <xdr:cNvPr id="62" name="TextBox 45">
          <a:hlinkClick xmlns:r="http://schemas.openxmlformats.org/officeDocument/2006/relationships" r:id="rId9" tooltip="The number of facilities reporting at least one month of &quot;in-plan&quot; data to NHSN may be lower than the number of facilities in the state identified in footnote 3, as some hospitals in a state may not be included in the state mandate."/>
          <a:extLst>
            <a:ext uri="{FF2B5EF4-FFF2-40B4-BE49-F238E27FC236}">
              <a16:creationId xmlns:a16="http://schemas.microsoft.com/office/drawing/2014/main" id="{157BB9F0-051A-49D4-B94E-9F9A3D25352A}"/>
            </a:ext>
          </a:extLst>
        </xdr:cNvPr>
        <xdr:cNvSpPr txBox="1"/>
      </xdr:nvSpPr>
      <xdr:spPr>
        <a:xfrm>
          <a:off x="3695700" y="109537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6</xdr:col>
      <xdr:colOff>0</xdr:colOff>
      <xdr:row>3</xdr:row>
      <xdr:rowOff>581025</xdr:rowOff>
    </xdr:from>
    <xdr:ext cx="123825" cy="114300"/>
    <xdr:sp macro="" textlink="">
      <xdr:nvSpPr>
        <xdr:cNvPr id="56" name="TextBox 46">
          <a:hlinkClick xmlns:r="http://schemas.openxmlformats.org/officeDocument/2006/relationships" r:id="rId9" tooltip="The number of facilities reporting at least one month of &quot;in-plan&quot; data to NHSN"/>
          <a:extLst>
            <a:ext uri="{FF2B5EF4-FFF2-40B4-BE49-F238E27FC236}">
              <a16:creationId xmlns:a16="http://schemas.microsoft.com/office/drawing/2014/main" id="{316F57BC-AE7E-4F82-B627-5054C8811B69}"/>
            </a:ext>
          </a:extLst>
        </xdr:cNvPr>
        <xdr:cNvSpPr txBox="1"/>
      </xdr:nvSpPr>
      <xdr:spPr>
        <a:xfrm>
          <a:off x="6943725" y="11239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4</xdr:col>
      <xdr:colOff>1228725</xdr:colOff>
      <xdr:row>3</xdr:row>
      <xdr:rowOff>104775</xdr:rowOff>
    </xdr:from>
    <xdr:ext cx="123825" cy="114300"/>
    <xdr:sp macro="" textlink="">
      <xdr:nvSpPr>
        <xdr:cNvPr id="60" name="TextBox 47">
          <a:hlinkClick xmlns:r="http://schemas.openxmlformats.org/officeDocument/2006/relationships" r:id="rId10" tooltip="SSIs included are those classified as deep incisional or organ/space infections following inpatient procedures within colon and hysterectomy surgeries, detected during the same admission as the surgical procedure or upon readmission to the same facility."/>
          <a:extLst>
            <a:ext uri="{FF2B5EF4-FFF2-40B4-BE49-F238E27FC236}">
              <a16:creationId xmlns:a16="http://schemas.microsoft.com/office/drawing/2014/main" id="{C39146BC-A48B-4B0D-AC37-2015377272F1}"/>
            </a:ext>
          </a:extLst>
        </xdr:cNvPr>
        <xdr:cNvSpPr txBox="1"/>
      </xdr:nvSpPr>
      <xdr:spPr>
        <a:xfrm>
          <a:off x="5543550" y="64770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4</xdr:col>
      <xdr:colOff>238125</xdr:colOff>
      <xdr:row>0</xdr:row>
      <xdr:rowOff>0</xdr:rowOff>
    </xdr:from>
    <xdr:ext cx="190500" cy="142875"/>
    <xdr:sp macro="" textlink="">
      <xdr:nvSpPr>
        <xdr:cNvPr id="2" name="TextBox 1">
          <a:hlinkClick xmlns:r="http://schemas.openxmlformats.org/officeDocument/2006/relationships" r:id="rId1" tooltip="1. United States, Washington, D.C., Guam, Puerto Rico and Virgin Islands"/>
          <a:extLst>
            <a:ext uri="{FF2B5EF4-FFF2-40B4-BE49-F238E27FC236}">
              <a16:creationId xmlns:a16="http://schemas.microsoft.com/office/drawing/2014/main" id="{796B1B50-F05B-45C2-A06D-6293FC983F66}"/>
            </a:ext>
          </a:extLst>
        </xdr:cNvPr>
        <xdr:cNvSpPr txBox="1"/>
      </xdr:nvSpPr>
      <xdr:spPr>
        <a:xfrm>
          <a:off x="4552950" y="0"/>
          <a:ext cx="190500"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3</xdr:row>
      <xdr:rowOff>542925</xdr:rowOff>
    </xdr:from>
    <xdr:ext cx="123825" cy="114300"/>
    <xdr:sp macro="" textlink="">
      <xdr:nvSpPr>
        <xdr:cNvPr id="3" name="TextBox 2">
          <a:hlinkClick xmlns:r="http://schemas.openxmlformats.org/officeDocument/2006/relationships" r:id="rId2" tooltip="The total number of acute care hospitals in a state was computed from the AHA annual survey for fiscal year 2015. This count may differ slightly from counts provided by state regulatory authorities."/>
          <a:extLst>
            <a:ext uri="{FF2B5EF4-FFF2-40B4-BE49-F238E27FC236}">
              <a16:creationId xmlns:a16="http://schemas.microsoft.com/office/drawing/2014/main" id="{8E6906A0-C293-4583-A606-CB4149BB5DE2}"/>
            </a:ext>
          </a:extLst>
        </xdr:cNvPr>
        <xdr:cNvSpPr txBox="1"/>
      </xdr:nvSpPr>
      <xdr:spPr>
        <a:xfrm>
          <a:off x="1123950" y="10858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3</xdr:row>
      <xdr:rowOff>552450</xdr:rowOff>
    </xdr:from>
    <xdr:ext cx="123825" cy="114300"/>
    <xdr:sp macro="" textlink="">
      <xdr:nvSpPr>
        <xdr:cNvPr id="4" name="TextBox 3">
          <a:hlinkClick xmlns:r="http://schemas.openxmlformats.org/officeDocument/2006/relationships" r:id="rId3" tooltip="Yes indicates that a legislative or regulatory requirement (“state mandate”) to report data was in effect at the beginning of the year. &quot;M&quot; for midyear implementation. No indicates that a state mandate did not exist."/>
          <a:extLst>
            <a:ext uri="{FF2B5EF4-FFF2-40B4-BE49-F238E27FC236}">
              <a16:creationId xmlns:a16="http://schemas.microsoft.com/office/drawing/2014/main" id="{A63E333F-3C46-4AAA-9633-655FE419D57D}"/>
            </a:ext>
          </a:extLst>
        </xdr:cNvPr>
        <xdr:cNvSpPr txBox="1"/>
      </xdr:nvSpPr>
      <xdr:spPr>
        <a:xfrm>
          <a:off x="1123950" y="109537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3</xdr:row>
      <xdr:rowOff>542925</xdr:rowOff>
    </xdr:from>
    <xdr:ext cx="123825" cy="114300"/>
    <xdr:sp macro="" textlink="">
      <xdr:nvSpPr>
        <xdr:cNvPr id="5" name="TextBox 4">
          <a:hlinkClick xmlns:r="http://schemas.openxmlformats.org/officeDocument/2006/relationships" r:id="rId4" tooltip="State health department had access to NHSN data, performed an assessment of missing or implausible values on at least six months of the year's data, and contacted facilities. YesA indicates that the state also conducted an audit."/>
          <a:extLst>
            <a:ext uri="{FF2B5EF4-FFF2-40B4-BE49-F238E27FC236}">
              <a16:creationId xmlns:a16="http://schemas.microsoft.com/office/drawing/2014/main" id="{E1C0A38F-C43A-450B-AFFA-492D85E0E814}"/>
            </a:ext>
          </a:extLst>
        </xdr:cNvPr>
        <xdr:cNvSpPr txBox="1"/>
      </xdr:nvSpPr>
      <xdr:spPr>
        <a:xfrm>
          <a:off x="1123950" y="10858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3</xdr:row>
      <xdr:rowOff>542925</xdr:rowOff>
    </xdr:from>
    <xdr:ext cx="123825" cy="114300"/>
    <xdr:sp macro="" textlink="">
      <xdr:nvSpPr>
        <xdr:cNvPr id="6" name="TextBox 5">
          <a:hlinkClick xmlns:r="http://schemas.openxmlformats.org/officeDocument/2006/relationships" r:id="rId5" tooltip="The number of facilities reporting at least one month of &quot;in-plan&quot; data to NHSN may be lower than the number of facilities in the state identified in footnote 3, as some hospitals in a state may not be included in the state mandate."/>
          <a:extLst>
            <a:ext uri="{FF2B5EF4-FFF2-40B4-BE49-F238E27FC236}">
              <a16:creationId xmlns:a16="http://schemas.microsoft.com/office/drawing/2014/main" id="{9646427D-6DE5-4E7C-958F-A9549B50DF23}"/>
            </a:ext>
          </a:extLst>
        </xdr:cNvPr>
        <xdr:cNvSpPr txBox="1"/>
      </xdr:nvSpPr>
      <xdr:spPr>
        <a:xfrm>
          <a:off x="1123950" y="10858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3</xdr:col>
      <xdr:colOff>333375</xdr:colOff>
      <xdr:row>0</xdr:row>
      <xdr:rowOff>171451</xdr:rowOff>
    </xdr:from>
    <xdr:ext cx="123825" cy="114300"/>
    <xdr:sp macro="" textlink="">
      <xdr:nvSpPr>
        <xdr:cNvPr id="7" name="TextBox 6">
          <a:hlinkClick xmlns:r="http://schemas.openxmlformats.org/officeDocument/2006/relationships" r:id="rId6" tooltip="SSIs included are those classified as deep incisional or organ/space infections following inpatient procedures within colon and hysterectomy surgeries, detected during the same admission as the surgical procedure or upon readmission to the same facility."/>
          <a:extLst>
            <a:ext uri="{FF2B5EF4-FFF2-40B4-BE49-F238E27FC236}">
              <a16:creationId xmlns:a16="http://schemas.microsoft.com/office/drawing/2014/main" id="{B04C782D-4B9C-4764-9D4F-CA42F55A11E4}"/>
            </a:ext>
          </a:extLst>
        </xdr:cNvPr>
        <xdr:cNvSpPr txBox="1"/>
      </xdr:nvSpPr>
      <xdr:spPr>
        <a:xfrm>
          <a:off x="3152775" y="171451"/>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3</xdr:row>
      <xdr:rowOff>57151</xdr:rowOff>
    </xdr:from>
    <xdr:ext cx="123825" cy="114300"/>
    <xdr:sp macro="" textlink="">
      <xdr:nvSpPr>
        <xdr:cNvPr id="8" name="TextBox 7">
          <a:hlinkClick xmlns:r="http://schemas.openxmlformats.org/officeDocument/2006/relationships" r:id="rId6" tooltip="SSIs included are those classified as deep incisional or organ/space infections following inpatient procedures within colon and hysterectomy surgeries, detected during the same admission as the surgical procedure or upon readmission to the same facility."/>
          <a:extLst>
            <a:ext uri="{FF2B5EF4-FFF2-40B4-BE49-F238E27FC236}">
              <a16:creationId xmlns:a16="http://schemas.microsoft.com/office/drawing/2014/main" id="{C0441E66-9E57-427D-A1F3-65511125A635}"/>
            </a:ext>
          </a:extLst>
        </xdr:cNvPr>
        <xdr:cNvSpPr txBox="1"/>
      </xdr:nvSpPr>
      <xdr:spPr>
        <a:xfrm>
          <a:off x="1123950" y="600076"/>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628650</xdr:colOff>
      <xdr:row>3</xdr:row>
      <xdr:rowOff>552450</xdr:rowOff>
    </xdr:from>
    <xdr:ext cx="123825" cy="114300"/>
    <xdr:sp macro="" textlink="">
      <xdr:nvSpPr>
        <xdr:cNvPr id="9" name="TextBox 8">
          <a:hlinkClick xmlns:r="http://schemas.openxmlformats.org/officeDocument/2006/relationships" r:id="rId3" tooltip="Yes indicates that a legislative or regulatory requirement (“state mandate”) to report data was in effect at the beginning of the year. &quot;M&quot; for midyear implementation. No indicates that a state mandate did not exist."/>
          <a:extLst>
            <a:ext uri="{FF2B5EF4-FFF2-40B4-BE49-F238E27FC236}">
              <a16:creationId xmlns:a16="http://schemas.microsoft.com/office/drawing/2014/main" id="{F7A85197-4B86-48D4-991B-A503F6802DA2}"/>
            </a:ext>
          </a:extLst>
        </xdr:cNvPr>
        <xdr:cNvSpPr txBox="1"/>
      </xdr:nvSpPr>
      <xdr:spPr>
        <a:xfrm>
          <a:off x="1752600" y="109537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2</xdr:col>
      <xdr:colOff>657225</xdr:colOff>
      <xdr:row>3</xdr:row>
      <xdr:rowOff>542925</xdr:rowOff>
    </xdr:from>
    <xdr:ext cx="123825" cy="114300"/>
    <xdr:sp macro="" textlink="">
      <xdr:nvSpPr>
        <xdr:cNvPr id="10" name="TextBox 9">
          <a:hlinkClick xmlns:r="http://schemas.openxmlformats.org/officeDocument/2006/relationships" r:id="rId4" tooltip="State health department had access to NHSN data, performed an assessment of missing or implausible values on at least six months of the year's data, and contacted facilities. YesA indicates that the state also conducted an audit."/>
          <a:extLst>
            <a:ext uri="{FF2B5EF4-FFF2-40B4-BE49-F238E27FC236}">
              <a16:creationId xmlns:a16="http://schemas.microsoft.com/office/drawing/2014/main" id="{FA61E07C-3957-4049-A521-7CAA6EA71622}"/>
            </a:ext>
          </a:extLst>
        </xdr:cNvPr>
        <xdr:cNvSpPr txBox="1"/>
      </xdr:nvSpPr>
      <xdr:spPr>
        <a:xfrm>
          <a:off x="2628900" y="10858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3</xdr:col>
      <xdr:colOff>1228725</xdr:colOff>
      <xdr:row>3</xdr:row>
      <xdr:rowOff>542925</xdr:rowOff>
    </xdr:from>
    <xdr:ext cx="123825" cy="114300"/>
    <xdr:sp macro="" textlink="">
      <xdr:nvSpPr>
        <xdr:cNvPr id="54" name="TextBox 10">
          <a:hlinkClick xmlns:r="http://schemas.openxmlformats.org/officeDocument/2006/relationships" r:id="rId5" tooltip="The number of facilities reporting at least one month of &quot;in-plan&quot; data to NHSN may be lower than the number of facilities in the state identified in footnote 3, as some hospitals in a state may not be included in the state mandate."/>
          <a:extLst>
            <a:ext uri="{FF2B5EF4-FFF2-40B4-BE49-F238E27FC236}">
              <a16:creationId xmlns:a16="http://schemas.microsoft.com/office/drawing/2014/main" id="{4AC36A9F-289F-4E37-9557-704CC7C7C4BD}"/>
            </a:ext>
          </a:extLst>
        </xdr:cNvPr>
        <xdr:cNvSpPr txBox="1"/>
      </xdr:nvSpPr>
      <xdr:spPr>
        <a:xfrm>
          <a:off x="4048125" y="10858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4</xdr:col>
      <xdr:colOff>1152525</xdr:colOff>
      <xdr:row>3</xdr:row>
      <xdr:rowOff>57151</xdr:rowOff>
    </xdr:from>
    <xdr:ext cx="123825" cy="114300"/>
    <xdr:sp macro="" textlink="">
      <xdr:nvSpPr>
        <xdr:cNvPr id="57" name="TextBox 11">
          <a:hlinkClick xmlns:r="http://schemas.openxmlformats.org/officeDocument/2006/relationships" r:id="rId6" tooltip="SSIs included are those classified as deep incisional or organ/space infections following inpatient procedures within colon and hysterectomy surgeries, detected during the same admission as the surgical procedure or upon readmission to the same facility."/>
          <a:extLst>
            <a:ext uri="{FF2B5EF4-FFF2-40B4-BE49-F238E27FC236}">
              <a16:creationId xmlns:a16="http://schemas.microsoft.com/office/drawing/2014/main" id="{F0F44EB0-F5F2-48D0-A0AC-810C494BD150}"/>
            </a:ext>
          </a:extLst>
        </xdr:cNvPr>
        <xdr:cNvSpPr txBox="1"/>
      </xdr:nvSpPr>
      <xdr:spPr>
        <a:xfrm>
          <a:off x="5467350" y="600076"/>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4</xdr:col>
      <xdr:colOff>714375</xdr:colOff>
      <xdr:row>0</xdr:row>
      <xdr:rowOff>19050</xdr:rowOff>
    </xdr:from>
    <xdr:ext cx="190500" cy="142875"/>
    <xdr:sp macro="" textlink="">
      <xdr:nvSpPr>
        <xdr:cNvPr id="13" name="TextBox 12">
          <a:hlinkClick xmlns:r="http://schemas.openxmlformats.org/officeDocument/2006/relationships" r:id="rId1" tooltip="1. United States, Washington, D.C., Guam, Puerto Rico and Virgin Islands"/>
          <a:extLst>
            <a:ext uri="{FF2B5EF4-FFF2-40B4-BE49-F238E27FC236}">
              <a16:creationId xmlns:a16="http://schemas.microsoft.com/office/drawing/2014/main" id="{7F66D0C8-0137-4AC0-98DD-5788EB75E1E7}"/>
            </a:ext>
          </a:extLst>
        </xdr:cNvPr>
        <xdr:cNvSpPr txBox="1"/>
      </xdr:nvSpPr>
      <xdr:spPr>
        <a:xfrm>
          <a:off x="5029200" y="19050"/>
          <a:ext cx="190500"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3</xdr:row>
      <xdr:rowOff>542925</xdr:rowOff>
    </xdr:from>
    <xdr:ext cx="123825" cy="114300"/>
    <xdr:sp macro="" textlink="">
      <xdr:nvSpPr>
        <xdr:cNvPr id="14" name="TextBox 13">
          <a:hlinkClick xmlns:r="http://schemas.openxmlformats.org/officeDocument/2006/relationships" r:id="rId2" tooltip="The total number of acute care hospitals in a state was computed from the AHA annual survey for fiscal year 2015. This count may differ slightly from counts provided by state regulatory authorities."/>
          <a:extLst>
            <a:ext uri="{FF2B5EF4-FFF2-40B4-BE49-F238E27FC236}">
              <a16:creationId xmlns:a16="http://schemas.microsoft.com/office/drawing/2014/main" id="{5331B34F-8E18-4C43-B49D-C7330B9A5E8C}"/>
            </a:ext>
          </a:extLst>
        </xdr:cNvPr>
        <xdr:cNvSpPr txBox="1"/>
      </xdr:nvSpPr>
      <xdr:spPr>
        <a:xfrm>
          <a:off x="1123950" y="10858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3</xdr:row>
      <xdr:rowOff>552450</xdr:rowOff>
    </xdr:from>
    <xdr:ext cx="123825" cy="114300"/>
    <xdr:sp macro="" textlink="">
      <xdr:nvSpPr>
        <xdr:cNvPr id="15" name="TextBox 14">
          <a:hlinkClick xmlns:r="http://schemas.openxmlformats.org/officeDocument/2006/relationships" r:id="rId3" tooltip="Yes indicates that a legislative or regulatory requirement (“state mandate”) to report data was in effect at the beginning of the year. &quot;M&quot; for midyear implementation. No indicates that a state mandate did not exist."/>
          <a:extLst>
            <a:ext uri="{FF2B5EF4-FFF2-40B4-BE49-F238E27FC236}">
              <a16:creationId xmlns:a16="http://schemas.microsoft.com/office/drawing/2014/main" id="{C13C09E2-61C2-494A-907F-4E84F4CA8195}"/>
            </a:ext>
          </a:extLst>
        </xdr:cNvPr>
        <xdr:cNvSpPr txBox="1"/>
      </xdr:nvSpPr>
      <xdr:spPr>
        <a:xfrm>
          <a:off x="1123950" y="109537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3</xdr:row>
      <xdr:rowOff>542925</xdr:rowOff>
    </xdr:from>
    <xdr:ext cx="123825" cy="114300"/>
    <xdr:sp macro="" textlink="">
      <xdr:nvSpPr>
        <xdr:cNvPr id="16" name="TextBox 15">
          <a:hlinkClick xmlns:r="http://schemas.openxmlformats.org/officeDocument/2006/relationships" r:id="rId4" tooltip="State health department had access to NHSN data, performed an assessment of missing or implausible values on at least six months of the year's data, and contacted facilities. YesA indicates that the state also conducted an audit."/>
          <a:extLst>
            <a:ext uri="{FF2B5EF4-FFF2-40B4-BE49-F238E27FC236}">
              <a16:creationId xmlns:a16="http://schemas.microsoft.com/office/drawing/2014/main" id="{A5D21776-C72B-4A13-A755-F6021785C32B}"/>
            </a:ext>
          </a:extLst>
        </xdr:cNvPr>
        <xdr:cNvSpPr txBox="1"/>
      </xdr:nvSpPr>
      <xdr:spPr>
        <a:xfrm>
          <a:off x="1123950" y="10858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3</xdr:row>
      <xdr:rowOff>542925</xdr:rowOff>
    </xdr:from>
    <xdr:ext cx="123825" cy="114300"/>
    <xdr:sp macro="" textlink="">
      <xdr:nvSpPr>
        <xdr:cNvPr id="17" name="TextBox 16">
          <a:hlinkClick xmlns:r="http://schemas.openxmlformats.org/officeDocument/2006/relationships" r:id="rId5" tooltip="The number of facilities reporting at least one month of &quot;in-plan&quot; data to NHSN may be lower than the number of facilities in the state identified in footnote 3, as some hospitals in a state may not be included in the state mandate."/>
          <a:extLst>
            <a:ext uri="{FF2B5EF4-FFF2-40B4-BE49-F238E27FC236}">
              <a16:creationId xmlns:a16="http://schemas.microsoft.com/office/drawing/2014/main" id="{98387090-263D-47DB-A700-8B90706D0823}"/>
            </a:ext>
          </a:extLst>
        </xdr:cNvPr>
        <xdr:cNvSpPr txBox="1"/>
      </xdr:nvSpPr>
      <xdr:spPr>
        <a:xfrm>
          <a:off x="1123950" y="10858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3</xdr:col>
      <xdr:colOff>800100</xdr:colOff>
      <xdr:row>1</xdr:row>
      <xdr:rowOff>19051</xdr:rowOff>
    </xdr:from>
    <xdr:ext cx="123825" cy="264560"/>
    <xdr:sp macro="" textlink="">
      <xdr:nvSpPr>
        <xdr:cNvPr id="18" name="TextBox 17">
          <a:hlinkClick xmlns:r="http://schemas.openxmlformats.org/officeDocument/2006/relationships" r:id="rId7" tooltip="SSIs included are those classified as deep incisional or organ/space infections following inpatient procedures within colon and hysterectomy surgeries, detected during the same admission as the surgical procedure or upon readmission to the same facility."/>
          <a:extLst>
            <a:ext uri="{FF2B5EF4-FFF2-40B4-BE49-F238E27FC236}">
              <a16:creationId xmlns:a16="http://schemas.microsoft.com/office/drawing/2014/main" id="{A4B8192D-2A36-4F22-8595-D3CDDB2C7BEE}"/>
            </a:ext>
          </a:extLst>
        </xdr:cNvPr>
        <xdr:cNvSpPr txBox="1"/>
      </xdr:nvSpPr>
      <xdr:spPr>
        <a:xfrm>
          <a:off x="3619500" y="200026"/>
          <a:ext cx="1238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3</xdr:row>
      <xdr:rowOff>57151</xdr:rowOff>
    </xdr:from>
    <xdr:ext cx="123825" cy="114300"/>
    <xdr:sp macro="" textlink="">
      <xdr:nvSpPr>
        <xdr:cNvPr id="19" name="TextBox 18">
          <a:hlinkClick xmlns:r="http://schemas.openxmlformats.org/officeDocument/2006/relationships" r:id="rId6" tooltip="SSIs included are those classified as deep incisional or organ/space infections following inpatient procedures within colon and hysterectomy surgeries, detected during the same admission as the surgical procedure or upon readmission to the same facility."/>
          <a:extLst>
            <a:ext uri="{FF2B5EF4-FFF2-40B4-BE49-F238E27FC236}">
              <a16:creationId xmlns:a16="http://schemas.microsoft.com/office/drawing/2014/main" id="{03DE39D3-78CD-4A2C-B8BD-1B183AD85898}"/>
            </a:ext>
          </a:extLst>
        </xdr:cNvPr>
        <xdr:cNvSpPr txBox="1"/>
      </xdr:nvSpPr>
      <xdr:spPr>
        <a:xfrm>
          <a:off x="1123950" y="600076"/>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628650</xdr:colOff>
      <xdr:row>3</xdr:row>
      <xdr:rowOff>552450</xdr:rowOff>
    </xdr:from>
    <xdr:ext cx="123825" cy="114300"/>
    <xdr:sp macro="" textlink="">
      <xdr:nvSpPr>
        <xdr:cNvPr id="20" name="TextBox 19">
          <a:hlinkClick xmlns:r="http://schemas.openxmlformats.org/officeDocument/2006/relationships" r:id="rId8" tooltip="Yes indicates that a legislative or regulatory requirement (“state mandate”) to report data was in effect at the beginning of the year. &quot;M&quot; for midyear implementation. No indicates that a state mandate did not exist."/>
          <a:extLst>
            <a:ext uri="{FF2B5EF4-FFF2-40B4-BE49-F238E27FC236}">
              <a16:creationId xmlns:a16="http://schemas.microsoft.com/office/drawing/2014/main" id="{15DDDD82-5117-42FD-8164-CDFE876A0C71}"/>
            </a:ext>
          </a:extLst>
        </xdr:cNvPr>
        <xdr:cNvSpPr txBox="1"/>
      </xdr:nvSpPr>
      <xdr:spPr>
        <a:xfrm>
          <a:off x="1752600" y="109537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2</xdr:col>
      <xdr:colOff>657225</xdr:colOff>
      <xdr:row>3</xdr:row>
      <xdr:rowOff>542925</xdr:rowOff>
    </xdr:from>
    <xdr:ext cx="123825" cy="114300"/>
    <xdr:sp macro="" textlink="">
      <xdr:nvSpPr>
        <xdr:cNvPr id="21" name="TextBox 20">
          <a:hlinkClick xmlns:r="http://schemas.openxmlformats.org/officeDocument/2006/relationships" r:id="rId3" tooltip="State health department had access to NHSN data, performed an assessment of missing or implausible values on at least six months of the year's data, and contacted facilities. YesA indicates that the state also conducted an audit."/>
          <a:extLst>
            <a:ext uri="{FF2B5EF4-FFF2-40B4-BE49-F238E27FC236}">
              <a16:creationId xmlns:a16="http://schemas.microsoft.com/office/drawing/2014/main" id="{3AE8F966-E151-4B43-AFB5-7AB44CE3875F}"/>
            </a:ext>
          </a:extLst>
        </xdr:cNvPr>
        <xdr:cNvSpPr txBox="1"/>
      </xdr:nvSpPr>
      <xdr:spPr>
        <a:xfrm>
          <a:off x="2628900" y="10858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3</xdr:col>
      <xdr:colOff>1228725</xdr:colOff>
      <xdr:row>3</xdr:row>
      <xdr:rowOff>542925</xdr:rowOff>
    </xdr:from>
    <xdr:ext cx="123825" cy="114300"/>
    <xdr:sp macro="" textlink="">
      <xdr:nvSpPr>
        <xdr:cNvPr id="61" name="TextBox 21">
          <a:hlinkClick xmlns:r="http://schemas.openxmlformats.org/officeDocument/2006/relationships" r:id="rId9" tooltip="The number of facilities reporting at least one month of &quot;in-plan&quot; data to NHSN may be lower than the number of facilities in the state identified in footnote 3, as some hospitals in a state may not be included in the state mandate."/>
          <a:extLst>
            <a:ext uri="{FF2B5EF4-FFF2-40B4-BE49-F238E27FC236}">
              <a16:creationId xmlns:a16="http://schemas.microsoft.com/office/drawing/2014/main" id="{00386B87-E179-4481-B0ED-2C76281CF9A4}"/>
            </a:ext>
          </a:extLst>
        </xdr:cNvPr>
        <xdr:cNvSpPr txBox="1"/>
      </xdr:nvSpPr>
      <xdr:spPr>
        <a:xfrm>
          <a:off x="4048125" y="10858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4</xdr:col>
      <xdr:colOff>1152525</xdr:colOff>
      <xdr:row>3</xdr:row>
      <xdr:rowOff>57151</xdr:rowOff>
    </xdr:from>
    <xdr:ext cx="123825" cy="114300"/>
    <xdr:sp macro="" textlink="">
      <xdr:nvSpPr>
        <xdr:cNvPr id="55" name="TextBox 22">
          <a:hlinkClick xmlns:r="http://schemas.openxmlformats.org/officeDocument/2006/relationships" r:id="rId7" tooltip="SSIs included are those classified as deep incisional or organ/space infections following inpatient procedures within colon and hysterectomy surgeries, detected during the same admission as the surgical procedure or upon readmission to the same facility."/>
          <a:extLst>
            <a:ext uri="{FF2B5EF4-FFF2-40B4-BE49-F238E27FC236}">
              <a16:creationId xmlns:a16="http://schemas.microsoft.com/office/drawing/2014/main" id="{BBBA5CFE-557D-4735-AFAD-875B663EEBE3}"/>
            </a:ext>
          </a:extLst>
        </xdr:cNvPr>
        <xdr:cNvSpPr txBox="1"/>
      </xdr:nvSpPr>
      <xdr:spPr>
        <a:xfrm>
          <a:off x="5467350" y="600076"/>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4</xdr:col>
      <xdr:colOff>238125</xdr:colOff>
      <xdr:row>0</xdr:row>
      <xdr:rowOff>0</xdr:rowOff>
    </xdr:from>
    <xdr:ext cx="190500" cy="142875"/>
    <xdr:sp macro="" textlink="">
      <xdr:nvSpPr>
        <xdr:cNvPr id="24" name="TextBox 23">
          <a:hlinkClick xmlns:r="http://schemas.openxmlformats.org/officeDocument/2006/relationships" r:id="rId1" tooltip="1. United States, Washington, D.C., Guam, Puerto Rico and Virgin Islands"/>
          <a:extLst>
            <a:ext uri="{FF2B5EF4-FFF2-40B4-BE49-F238E27FC236}">
              <a16:creationId xmlns:a16="http://schemas.microsoft.com/office/drawing/2014/main" id="{F0794388-D73A-406B-9EFA-15581A62CED7}"/>
            </a:ext>
          </a:extLst>
        </xdr:cNvPr>
        <xdr:cNvSpPr txBox="1"/>
      </xdr:nvSpPr>
      <xdr:spPr>
        <a:xfrm>
          <a:off x="4552950" y="0"/>
          <a:ext cx="190500"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3</xdr:row>
      <xdr:rowOff>542925</xdr:rowOff>
    </xdr:from>
    <xdr:ext cx="123825" cy="114300"/>
    <xdr:sp macro="" textlink="">
      <xdr:nvSpPr>
        <xdr:cNvPr id="25" name="TextBox 24">
          <a:hlinkClick xmlns:r="http://schemas.openxmlformats.org/officeDocument/2006/relationships" r:id="rId2" tooltip="The total number of acute care hospitals in a state was computed from the AHA annual survey for fiscal year 2015. This count may differ slightly from counts provided by state regulatory authorities."/>
          <a:extLst>
            <a:ext uri="{FF2B5EF4-FFF2-40B4-BE49-F238E27FC236}">
              <a16:creationId xmlns:a16="http://schemas.microsoft.com/office/drawing/2014/main" id="{962625F1-5DB0-49CC-A366-4A70DBD3D954}"/>
            </a:ext>
          </a:extLst>
        </xdr:cNvPr>
        <xdr:cNvSpPr txBox="1"/>
      </xdr:nvSpPr>
      <xdr:spPr>
        <a:xfrm>
          <a:off x="1123950" y="10858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3</xdr:row>
      <xdr:rowOff>552450</xdr:rowOff>
    </xdr:from>
    <xdr:ext cx="123825" cy="114300"/>
    <xdr:sp macro="" textlink="">
      <xdr:nvSpPr>
        <xdr:cNvPr id="26" name="TextBox 25">
          <a:hlinkClick xmlns:r="http://schemas.openxmlformats.org/officeDocument/2006/relationships" r:id="rId3" tooltip="Yes indicates that a legislative or regulatory requirement (“state mandate”) to report data was in effect at the beginning of the year. &quot;M&quot; for midyear implementation. No indicates that a state mandate did not exist."/>
          <a:extLst>
            <a:ext uri="{FF2B5EF4-FFF2-40B4-BE49-F238E27FC236}">
              <a16:creationId xmlns:a16="http://schemas.microsoft.com/office/drawing/2014/main" id="{6F3BB579-E2B9-4F6D-B92F-2524E73672ED}"/>
            </a:ext>
          </a:extLst>
        </xdr:cNvPr>
        <xdr:cNvSpPr txBox="1"/>
      </xdr:nvSpPr>
      <xdr:spPr>
        <a:xfrm>
          <a:off x="1123950" y="109537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3</xdr:row>
      <xdr:rowOff>542925</xdr:rowOff>
    </xdr:from>
    <xdr:ext cx="123825" cy="114300"/>
    <xdr:sp macro="" textlink="">
      <xdr:nvSpPr>
        <xdr:cNvPr id="27" name="TextBox 26">
          <a:hlinkClick xmlns:r="http://schemas.openxmlformats.org/officeDocument/2006/relationships" r:id="rId4" tooltip="State health department had access to NHSN data, performed an assessment of missing or implausible values on at least six months of the year's data, and contacted facilities. YesA indicates that the state also conducted an audit."/>
          <a:extLst>
            <a:ext uri="{FF2B5EF4-FFF2-40B4-BE49-F238E27FC236}">
              <a16:creationId xmlns:a16="http://schemas.microsoft.com/office/drawing/2014/main" id="{C189AA04-8082-46B8-BCC9-E8C612C87AD4}"/>
            </a:ext>
          </a:extLst>
        </xdr:cNvPr>
        <xdr:cNvSpPr txBox="1"/>
      </xdr:nvSpPr>
      <xdr:spPr>
        <a:xfrm>
          <a:off x="1123950" y="10858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3</xdr:row>
      <xdr:rowOff>542925</xdr:rowOff>
    </xdr:from>
    <xdr:ext cx="123825" cy="114300"/>
    <xdr:sp macro="" textlink="">
      <xdr:nvSpPr>
        <xdr:cNvPr id="28" name="TextBox 27">
          <a:hlinkClick xmlns:r="http://schemas.openxmlformats.org/officeDocument/2006/relationships" r:id="rId5" tooltip="The number of facilities reporting at least one month of &quot;in-plan&quot; data to NHSN may be lower than the number of facilities in the state identified in footnote 3, as some hospitals in a state may not be included in the state mandate."/>
          <a:extLst>
            <a:ext uri="{FF2B5EF4-FFF2-40B4-BE49-F238E27FC236}">
              <a16:creationId xmlns:a16="http://schemas.microsoft.com/office/drawing/2014/main" id="{DFA54CF9-611B-49FF-B424-64F3EE91B103}"/>
            </a:ext>
          </a:extLst>
        </xdr:cNvPr>
        <xdr:cNvSpPr txBox="1"/>
      </xdr:nvSpPr>
      <xdr:spPr>
        <a:xfrm>
          <a:off x="1123950" y="10858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3</xdr:col>
      <xdr:colOff>333375</xdr:colOff>
      <xdr:row>0</xdr:row>
      <xdr:rowOff>171451</xdr:rowOff>
    </xdr:from>
    <xdr:ext cx="123825" cy="114300"/>
    <xdr:sp macro="" textlink="">
      <xdr:nvSpPr>
        <xdr:cNvPr id="29" name="TextBox 28">
          <a:hlinkClick xmlns:r="http://schemas.openxmlformats.org/officeDocument/2006/relationships" r:id="rId6" tooltip="SSIs included are those classified as deep incisional or organ/space infections following inpatient procedures within colon and hysterectomy surgeries, detected during the same admission as the surgical procedure or upon readmission to the same facility."/>
          <a:extLst>
            <a:ext uri="{FF2B5EF4-FFF2-40B4-BE49-F238E27FC236}">
              <a16:creationId xmlns:a16="http://schemas.microsoft.com/office/drawing/2014/main" id="{3DB40662-ECFB-4E12-B9B7-6C048B03291F}"/>
            </a:ext>
          </a:extLst>
        </xdr:cNvPr>
        <xdr:cNvSpPr txBox="1"/>
      </xdr:nvSpPr>
      <xdr:spPr>
        <a:xfrm>
          <a:off x="3152775" y="171451"/>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3</xdr:row>
      <xdr:rowOff>57151</xdr:rowOff>
    </xdr:from>
    <xdr:ext cx="123825" cy="114300"/>
    <xdr:sp macro="" textlink="">
      <xdr:nvSpPr>
        <xdr:cNvPr id="30" name="TextBox 29">
          <a:hlinkClick xmlns:r="http://schemas.openxmlformats.org/officeDocument/2006/relationships" r:id="rId6" tooltip="SSIs included are those classified as deep incisional or organ/space infections following inpatient procedures within colon and hysterectomy surgeries, detected during the same admission as the surgical procedure or upon readmission to the same facility."/>
          <a:extLst>
            <a:ext uri="{FF2B5EF4-FFF2-40B4-BE49-F238E27FC236}">
              <a16:creationId xmlns:a16="http://schemas.microsoft.com/office/drawing/2014/main" id="{95647626-F71B-431A-AAA5-04FDBFD96D71}"/>
            </a:ext>
          </a:extLst>
        </xdr:cNvPr>
        <xdr:cNvSpPr txBox="1"/>
      </xdr:nvSpPr>
      <xdr:spPr>
        <a:xfrm>
          <a:off x="1123950" y="600076"/>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628650</xdr:colOff>
      <xdr:row>3</xdr:row>
      <xdr:rowOff>552450</xdr:rowOff>
    </xdr:from>
    <xdr:ext cx="123825" cy="114300"/>
    <xdr:sp macro="" textlink="">
      <xdr:nvSpPr>
        <xdr:cNvPr id="31" name="TextBox 30">
          <a:hlinkClick xmlns:r="http://schemas.openxmlformats.org/officeDocument/2006/relationships" r:id="rId3" tooltip="Yes indicates that a legislative or regulatory requirement (“state mandate”) to report data was in effect at the beginning of the year. &quot;M&quot; for midyear implementation. No indicates that a state mandate did not exist."/>
          <a:extLst>
            <a:ext uri="{FF2B5EF4-FFF2-40B4-BE49-F238E27FC236}">
              <a16:creationId xmlns:a16="http://schemas.microsoft.com/office/drawing/2014/main" id="{3E9B11E6-12C9-436F-9024-93B2CEFB3308}"/>
            </a:ext>
          </a:extLst>
        </xdr:cNvPr>
        <xdr:cNvSpPr txBox="1"/>
      </xdr:nvSpPr>
      <xdr:spPr>
        <a:xfrm>
          <a:off x="1752600" y="109537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2</xdr:col>
      <xdr:colOff>657225</xdr:colOff>
      <xdr:row>3</xdr:row>
      <xdr:rowOff>542925</xdr:rowOff>
    </xdr:from>
    <xdr:ext cx="123825" cy="114300"/>
    <xdr:sp macro="" textlink="">
      <xdr:nvSpPr>
        <xdr:cNvPr id="32" name="TextBox 31">
          <a:hlinkClick xmlns:r="http://schemas.openxmlformats.org/officeDocument/2006/relationships" r:id="rId4" tooltip="State health department had access to NHSN data, performed an assessment of missing or implausible values on at least six months of the year's data, and contacted facilities. YesA indicates that the state also conducted an audit."/>
          <a:extLst>
            <a:ext uri="{FF2B5EF4-FFF2-40B4-BE49-F238E27FC236}">
              <a16:creationId xmlns:a16="http://schemas.microsoft.com/office/drawing/2014/main" id="{2FE5F674-9284-4A24-AD00-A228BFEFDFB4}"/>
            </a:ext>
          </a:extLst>
        </xdr:cNvPr>
        <xdr:cNvSpPr txBox="1"/>
      </xdr:nvSpPr>
      <xdr:spPr>
        <a:xfrm>
          <a:off x="2628900" y="10858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3</xdr:col>
      <xdr:colOff>1228725</xdr:colOff>
      <xdr:row>3</xdr:row>
      <xdr:rowOff>542925</xdr:rowOff>
    </xdr:from>
    <xdr:ext cx="123825" cy="114300"/>
    <xdr:sp macro="" textlink="">
      <xdr:nvSpPr>
        <xdr:cNvPr id="58" name="TextBox 32">
          <a:hlinkClick xmlns:r="http://schemas.openxmlformats.org/officeDocument/2006/relationships" r:id="rId5" tooltip="The number of facilities reporting at least one month of &quot;in-plan&quot; data to NHSN may be lower than the number of facilities in the state identified in footnote 3, as some hospitals in a state may not be included in the state mandate."/>
          <a:extLst>
            <a:ext uri="{FF2B5EF4-FFF2-40B4-BE49-F238E27FC236}">
              <a16:creationId xmlns:a16="http://schemas.microsoft.com/office/drawing/2014/main" id="{6D95DC95-EE97-4CEE-A1E7-EF7C150B3A96}"/>
            </a:ext>
          </a:extLst>
        </xdr:cNvPr>
        <xdr:cNvSpPr txBox="1"/>
      </xdr:nvSpPr>
      <xdr:spPr>
        <a:xfrm>
          <a:off x="4048125" y="10858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4</xdr:col>
      <xdr:colOff>1152525</xdr:colOff>
      <xdr:row>3</xdr:row>
      <xdr:rowOff>57151</xdr:rowOff>
    </xdr:from>
    <xdr:ext cx="123825" cy="114300"/>
    <xdr:sp macro="" textlink="">
      <xdr:nvSpPr>
        <xdr:cNvPr id="59" name="TextBox 33">
          <a:hlinkClick xmlns:r="http://schemas.openxmlformats.org/officeDocument/2006/relationships" r:id="rId6" tooltip="SSIs included are those classified as deep incisional or organ/space infections following inpatient procedures within colon and hysterectomy surgeries, detected during the same admission as the surgical procedure or upon readmission to the same facility."/>
          <a:extLst>
            <a:ext uri="{FF2B5EF4-FFF2-40B4-BE49-F238E27FC236}">
              <a16:creationId xmlns:a16="http://schemas.microsoft.com/office/drawing/2014/main" id="{BC8EA1CC-9E0D-4B17-8538-ADC5714EF03F}"/>
            </a:ext>
          </a:extLst>
        </xdr:cNvPr>
        <xdr:cNvSpPr txBox="1"/>
      </xdr:nvSpPr>
      <xdr:spPr>
        <a:xfrm>
          <a:off x="5467350" y="600076"/>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4</xdr:col>
      <xdr:colOff>714375</xdr:colOff>
      <xdr:row>0</xdr:row>
      <xdr:rowOff>19050</xdr:rowOff>
    </xdr:from>
    <xdr:ext cx="190500" cy="142875"/>
    <xdr:sp macro="" textlink="">
      <xdr:nvSpPr>
        <xdr:cNvPr id="35" name="TextBox 34">
          <a:hlinkClick xmlns:r="http://schemas.openxmlformats.org/officeDocument/2006/relationships" r:id="rId1" tooltip="1. United States, Washington, D.C., Guam, Puerto Rico and Virgin Islands"/>
          <a:extLst>
            <a:ext uri="{FF2B5EF4-FFF2-40B4-BE49-F238E27FC236}">
              <a16:creationId xmlns:a16="http://schemas.microsoft.com/office/drawing/2014/main" id="{C1481A35-0593-4FD1-925E-7B112A5EACB4}"/>
            </a:ext>
          </a:extLst>
        </xdr:cNvPr>
        <xdr:cNvSpPr txBox="1"/>
      </xdr:nvSpPr>
      <xdr:spPr>
        <a:xfrm>
          <a:off x="5029200" y="19050"/>
          <a:ext cx="190500"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3</xdr:row>
      <xdr:rowOff>542925</xdr:rowOff>
    </xdr:from>
    <xdr:ext cx="123825" cy="114300"/>
    <xdr:sp macro="" textlink="">
      <xdr:nvSpPr>
        <xdr:cNvPr id="36" name="TextBox 35">
          <a:hlinkClick xmlns:r="http://schemas.openxmlformats.org/officeDocument/2006/relationships" r:id="rId2" tooltip="The total number of acute care hospitals in a state was computed from the AHA annual survey for fiscal year 2015. This count may differ slightly from counts provided by state regulatory authorities."/>
          <a:extLst>
            <a:ext uri="{FF2B5EF4-FFF2-40B4-BE49-F238E27FC236}">
              <a16:creationId xmlns:a16="http://schemas.microsoft.com/office/drawing/2014/main" id="{C028C0BB-0A3C-4D05-8FCF-B73088DFCBA1}"/>
            </a:ext>
          </a:extLst>
        </xdr:cNvPr>
        <xdr:cNvSpPr txBox="1"/>
      </xdr:nvSpPr>
      <xdr:spPr>
        <a:xfrm>
          <a:off x="1123950" y="10858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3</xdr:row>
      <xdr:rowOff>552450</xdr:rowOff>
    </xdr:from>
    <xdr:ext cx="123825" cy="114300"/>
    <xdr:sp macro="" textlink="">
      <xdr:nvSpPr>
        <xdr:cNvPr id="37" name="TextBox 36">
          <a:hlinkClick xmlns:r="http://schemas.openxmlformats.org/officeDocument/2006/relationships" r:id="rId3" tooltip="Yes indicates that a legislative or regulatory requirement (“state mandate”) to report data was in effect at the beginning of the year. &quot;M&quot; for midyear implementation. No indicates that a state mandate did not exist."/>
          <a:extLst>
            <a:ext uri="{FF2B5EF4-FFF2-40B4-BE49-F238E27FC236}">
              <a16:creationId xmlns:a16="http://schemas.microsoft.com/office/drawing/2014/main" id="{9F30198B-D212-4D1F-BB08-D126519C7C31}"/>
            </a:ext>
          </a:extLst>
        </xdr:cNvPr>
        <xdr:cNvSpPr txBox="1"/>
      </xdr:nvSpPr>
      <xdr:spPr>
        <a:xfrm>
          <a:off x="1123950" y="109537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3</xdr:row>
      <xdr:rowOff>542925</xdr:rowOff>
    </xdr:from>
    <xdr:ext cx="123825" cy="114300"/>
    <xdr:sp macro="" textlink="">
      <xdr:nvSpPr>
        <xdr:cNvPr id="38" name="TextBox 37">
          <a:hlinkClick xmlns:r="http://schemas.openxmlformats.org/officeDocument/2006/relationships" r:id="rId4" tooltip="State health department had access to NHSN data, performed an assessment of missing or implausible values on at least six months of the year's data, and contacted facilities. YesA indicates that the state also conducted an audit."/>
          <a:extLst>
            <a:ext uri="{FF2B5EF4-FFF2-40B4-BE49-F238E27FC236}">
              <a16:creationId xmlns:a16="http://schemas.microsoft.com/office/drawing/2014/main" id="{DB83F587-C7D2-4AB1-8D16-13B06BA599D1}"/>
            </a:ext>
          </a:extLst>
        </xdr:cNvPr>
        <xdr:cNvSpPr txBox="1"/>
      </xdr:nvSpPr>
      <xdr:spPr>
        <a:xfrm>
          <a:off x="1123950" y="10858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3</xdr:row>
      <xdr:rowOff>542925</xdr:rowOff>
    </xdr:from>
    <xdr:ext cx="123825" cy="114300"/>
    <xdr:sp macro="" textlink="">
      <xdr:nvSpPr>
        <xdr:cNvPr id="39" name="TextBox 38">
          <a:hlinkClick xmlns:r="http://schemas.openxmlformats.org/officeDocument/2006/relationships" r:id="rId5" tooltip="The number of facilities reporting at least one month of &quot;in-plan&quot; data to NHSN may be lower than the number of facilities in the state identified in footnote 3, as some hospitals in a state may not be included in the state mandate."/>
          <a:extLst>
            <a:ext uri="{FF2B5EF4-FFF2-40B4-BE49-F238E27FC236}">
              <a16:creationId xmlns:a16="http://schemas.microsoft.com/office/drawing/2014/main" id="{B4316D4B-EBFB-44B3-9E2F-C932EA014EBE}"/>
            </a:ext>
          </a:extLst>
        </xdr:cNvPr>
        <xdr:cNvSpPr txBox="1"/>
      </xdr:nvSpPr>
      <xdr:spPr>
        <a:xfrm>
          <a:off x="1123950" y="10858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3</xdr:col>
      <xdr:colOff>800100</xdr:colOff>
      <xdr:row>1</xdr:row>
      <xdr:rowOff>19051</xdr:rowOff>
    </xdr:from>
    <xdr:ext cx="123825" cy="264560"/>
    <xdr:sp macro="" textlink="">
      <xdr:nvSpPr>
        <xdr:cNvPr id="73" name="TextBox 39">
          <a:hlinkClick xmlns:r="http://schemas.openxmlformats.org/officeDocument/2006/relationships" r:id="rId10" tooltip="SSIs included are those classified as deep incisional or organ/space infections following inpatient procedures within colon and hysterectomy surgeries, detected during the same admission as the surgical procedure or upon readmission to the same facility."/>
          <a:extLst>
            <a:ext uri="{FF2B5EF4-FFF2-40B4-BE49-F238E27FC236}">
              <a16:creationId xmlns:a16="http://schemas.microsoft.com/office/drawing/2014/main" id="{B0408DBF-39EF-4313-A11D-3972922D0C3A}"/>
            </a:ext>
          </a:extLst>
        </xdr:cNvPr>
        <xdr:cNvSpPr txBox="1"/>
      </xdr:nvSpPr>
      <xdr:spPr>
        <a:xfrm>
          <a:off x="3619500" y="200026"/>
          <a:ext cx="1238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3</xdr:row>
      <xdr:rowOff>57151</xdr:rowOff>
    </xdr:from>
    <xdr:ext cx="123825" cy="114300"/>
    <xdr:sp macro="" textlink="">
      <xdr:nvSpPr>
        <xdr:cNvPr id="41" name="TextBox 40">
          <a:hlinkClick xmlns:r="http://schemas.openxmlformats.org/officeDocument/2006/relationships" r:id="rId6" tooltip="SSIs included are those classified as deep incisional or organ/space infections following inpatient procedures within colon and hysterectomy surgeries, detected during the same admission as the surgical procedure or upon readmission to the same facility."/>
          <a:extLst>
            <a:ext uri="{FF2B5EF4-FFF2-40B4-BE49-F238E27FC236}">
              <a16:creationId xmlns:a16="http://schemas.microsoft.com/office/drawing/2014/main" id="{20D3DA90-A392-4BDE-BF02-0A664FDB999B}"/>
            </a:ext>
          </a:extLst>
        </xdr:cNvPr>
        <xdr:cNvSpPr txBox="1"/>
      </xdr:nvSpPr>
      <xdr:spPr>
        <a:xfrm>
          <a:off x="1123950" y="600076"/>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628650</xdr:colOff>
      <xdr:row>3</xdr:row>
      <xdr:rowOff>552450</xdr:rowOff>
    </xdr:from>
    <xdr:ext cx="123825" cy="114300"/>
    <xdr:sp macro="" textlink="">
      <xdr:nvSpPr>
        <xdr:cNvPr id="42" name="TextBox 41">
          <a:hlinkClick xmlns:r="http://schemas.openxmlformats.org/officeDocument/2006/relationships" r:id="rId8" tooltip="Yes indicates that a legislative or regulatory requirement (“state mandate”) to report data was in effect at the beginning of the year. &quot;M&quot; for midyear implementation. No indicates that a state mandate did not exist."/>
          <a:extLst>
            <a:ext uri="{FF2B5EF4-FFF2-40B4-BE49-F238E27FC236}">
              <a16:creationId xmlns:a16="http://schemas.microsoft.com/office/drawing/2014/main" id="{AFEBB090-EAED-4A1C-AA3B-C3B6C05F14FD}"/>
            </a:ext>
          </a:extLst>
        </xdr:cNvPr>
        <xdr:cNvSpPr txBox="1"/>
      </xdr:nvSpPr>
      <xdr:spPr>
        <a:xfrm>
          <a:off x="1752600" y="109537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2</xdr:col>
      <xdr:colOff>657225</xdr:colOff>
      <xdr:row>3</xdr:row>
      <xdr:rowOff>542925</xdr:rowOff>
    </xdr:from>
    <xdr:ext cx="123825" cy="114300"/>
    <xdr:sp macro="" textlink="">
      <xdr:nvSpPr>
        <xdr:cNvPr id="75" name="TextBox 42">
          <a:hlinkClick xmlns:r="http://schemas.openxmlformats.org/officeDocument/2006/relationships" r:id="rId3" tooltip="State health department had access to NHSN data, performed an assessment of missing or implausible values on at least six months of the year's data, and contacted facilities. Yes indicates that the state also conducted an audit."/>
          <a:extLst>
            <a:ext uri="{FF2B5EF4-FFF2-40B4-BE49-F238E27FC236}">
              <a16:creationId xmlns:a16="http://schemas.microsoft.com/office/drawing/2014/main" id="{6753122C-9BDE-4989-B730-D0738CDE71E2}"/>
            </a:ext>
          </a:extLst>
        </xdr:cNvPr>
        <xdr:cNvSpPr txBox="1"/>
      </xdr:nvSpPr>
      <xdr:spPr>
        <a:xfrm>
          <a:off x="2628900" y="10858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3</xdr:col>
      <xdr:colOff>1228725</xdr:colOff>
      <xdr:row>3</xdr:row>
      <xdr:rowOff>542925</xdr:rowOff>
    </xdr:from>
    <xdr:ext cx="123825" cy="114300"/>
    <xdr:sp macro="" textlink="">
      <xdr:nvSpPr>
        <xdr:cNvPr id="56" name="TextBox 43">
          <a:hlinkClick xmlns:r="http://schemas.openxmlformats.org/officeDocument/2006/relationships" r:id="rId9" tooltip="The number of facilities reporting at least one month of &quot;in-plan&quot; data to NHSN may be lower than the number of facilities in the state identified in footnote 3, as some hospitals in a state may not be included in the state mandate."/>
          <a:extLst>
            <a:ext uri="{FF2B5EF4-FFF2-40B4-BE49-F238E27FC236}">
              <a16:creationId xmlns:a16="http://schemas.microsoft.com/office/drawing/2014/main" id="{61B49A87-2433-4C06-BFB9-DF65F2C6E15B}"/>
            </a:ext>
          </a:extLst>
        </xdr:cNvPr>
        <xdr:cNvSpPr txBox="1"/>
      </xdr:nvSpPr>
      <xdr:spPr>
        <a:xfrm>
          <a:off x="4048125" y="10858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4</xdr:col>
      <xdr:colOff>1152525</xdr:colOff>
      <xdr:row>3</xdr:row>
      <xdr:rowOff>57151</xdr:rowOff>
    </xdr:from>
    <xdr:ext cx="123825" cy="114300"/>
    <xdr:sp macro="" textlink="">
      <xdr:nvSpPr>
        <xdr:cNvPr id="60" name="TextBox 44">
          <a:hlinkClick xmlns:r="http://schemas.openxmlformats.org/officeDocument/2006/relationships" r:id="rId7" tooltip="SSIs included are those classified as deep incisional or organ/space infections following inpatient procedures within colon and hysterectomy surgeries, detected during the same admission as the surgical procedure or upon readmission to the same facility."/>
          <a:extLst>
            <a:ext uri="{FF2B5EF4-FFF2-40B4-BE49-F238E27FC236}">
              <a16:creationId xmlns:a16="http://schemas.microsoft.com/office/drawing/2014/main" id="{C493CE71-1FBC-45C5-BE67-070788B82BD7}"/>
            </a:ext>
          </a:extLst>
        </xdr:cNvPr>
        <xdr:cNvSpPr txBox="1"/>
      </xdr:nvSpPr>
      <xdr:spPr>
        <a:xfrm>
          <a:off x="5467350" y="600076"/>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6</xdr:col>
      <xdr:colOff>0</xdr:colOff>
      <xdr:row>3</xdr:row>
      <xdr:rowOff>542925</xdr:rowOff>
    </xdr:from>
    <xdr:ext cx="123825" cy="114300"/>
    <xdr:sp macro="" textlink="">
      <xdr:nvSpPr>
        <xdr:cNvPr id="46" name="TextBox 45">
          <a:hlinkClick xmlns:r="http://schemas.openxmlformats.org/officeDocument/2006/relationships" r:id="rId5" tooltip="The number of facilities reporting at least one month of &quot;in-plan&quot; data to NHSN may be lower than the number of facilities in the state identified in footnote 3, as some hospitals in a state may not be included in the state mandate."/>
          <a:extLst>
            <a:ext uri="{FF2B5EF4-FFF2-40B4-BE49-F238E27FC236}">
              <a16:creationId xmlns:a16="http://schemas.microsoft.com/office/drawing/2014/main" id="{B5DD065B-033F-45BC-86EC-04610E627BCC}"/>
            </a:ext>
          </a:extLst>
        </xdr:cNvPr>
        <xdr:cNvSpPr txBox="1"/>
      </xdr:nvSpPr>
      <xdr:spPr>
        <a:xfrm>
          <a:off x="4048125" y="10858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6</xdr:col>
      <xdr:colOff>0</xdr:colOff>
      <xdr:row>3</xdr:row>
      <xdr:rowOff>57151</xdr:rowOff>
    </xdr:from>
    <xdr:ext cx="123825" cy="114300"/>
    <xdr:sp macro="" textlink="">
      <xdr:nvSpPr>
        <xdr:cNvPr id="47" name="TextBox 46">
          <a:hlinkClick xmlns:r="http://schemas.openxmlformats.org/officeDocument/2006/relationships" r:id="rId6" tooltip="SSIs included are those classified as deep incisional or organ/space infections following inpatient procedures within colon and hysterectomy surgeries, detected during the same admission as the surgical procedure or upon readmission to the same facility."/>
          <a:extLst>
            <a:ext uri="{FF2B5EF4-FFF2-40B4-BE49-F238E27FC236}">
              <a16:creationId xmlns:a16="http://schemas.microsoft.com/office/drawing/2014/main" id="{2DEE06EA-ED2F-4063-9611-EC5E71388370}"/>
            </a:ext>
          </a:extLst>
        </xdr:cNvPr>
        <xdr:cNvSpPr txBox="1"/>
      </xdr:nvSpPr>
      <xdr:spPr>
        <a:xfrm>
          <a:off x="5467350" y="600076"/>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6</xdr:col>
      <xdr:colOff>0</xdr:colOff>
      <xdr:row>3</xdr:row>
      <xdr:rowOff>542925</xdr:rowOff>
    </xdr:from>
    <xdr:ext cx="123825" cy="114300"/>
    <xdr:sp macro="" textlink="">
      <xdr:nvSpPr>
        <xdr:cNvPr id="48" name="TextBox 47">
          <a:hlinkClick xmlns:r="http://schemas.openxmlformats.org/officeDocument/2006/relationships" r:id="rId9" tooltip="The number of facilities reporting at least one month of &quot;in-plan&quot; data to NHSN may be lower than the number of facilities in the state identified in footnote 3, as some hospitals in a state may not be included in the state mandate."/>
          <a:extLst>
            <a:ext uri="{FF2B5EF4-FFF2-40B4-BE49-F238E27FC236}">
              <a16:creationId xmlns:a16="http://schemas.microsoft.com/office/drawing/2014/main" id="{45BEE98F-9441-4280-A839-0C1F73775D24}"/>
            </a:ext>
          </a:extLst>
        </xdr:cNvPr>
        <xdr:cNvSpPr txBox="1"/>
      </xdr:nvSpPr>
      <xdr:spPr>
        <a:xfrm>
          <a:off x="4048125" y="10858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6</xdr:col>
      <xdr:colOff>0</xdr:colOff>
      <xdr:row>3</xdr:row>
      <xdr:rowOff>57151</xdr:rowOff>
    </xdr:from>
    <xdr:ext cx="123825" cy="114300"/>
    <xdr:sp macro="" textlink="">
      <xdr:nvSpPr>
        <xdr:cNvPr id="49" name="TextBox 48">
          <a:hlinkClick xmlns:r="http://schemas.openxmlformats.org/officeDocument/2006/relationships" r:id="rId7" tooltip="SSIs included are those classified as deep incisional or organ/space infections following inpatient procedures within colon and hysterectomy surgeries, detected during the same admission as the surgical procedure or upon readmission to the same facility."/>
          <a:extLst>
            <a:ext uri="{FF2B5EF4-FFF2-40B4-BE49-F238E27FC236}">
              <a16:creationId xmlns:a16="http://schemas.microsoft.com/office/drawing/2014/main" id="{E66CA6C0-99C9-4589-B2B0-9D83C9597A23}"/>
            </a:ext>
          </a:extLst>
        </xdr:cNvPr>
        <xdr:cNvSpPr txBox="1"/>
      </xdr:nvSpPr>
      <xdr:spPr>
        <a:xfrm>
          <a:off x="5467350" y="600076"/>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6</xdr:col>
      <xdr:colOff>0</xdr:colOff>
      <xdr:row>3</xdr:row>
      <xdr:rowOff>542925</xdr:rowOff>
    </xdr:from>
    <xdr:ext cx="123825" cy="114300"/>
    <xdr:sp macro="" textlink="">
      <xdr:nvSpPr>
        <xdr:cNvPr id="50" name="TextBox 49">
          <a:hlinkClick xmlns:r="http://schemas.openxmlformats.org/officeDocument/2006/relationships" r:id="rId5" tooltip="The number of facilities reporting at least one month of &quot;in-plan&quot; data to NHSN may be lower than the number of facilities in the state identified in footnote 3, as some hospitals in a state may not be included in the state mandate."/>
          <a:extLst>
            <a:ext uri="{FF2B5EF4-FFF2-40B4-BE49-F238E27FC236}">
              <a16:creationId xmlns:a16="http://schemas.microsoft.com/office/drawing/2014/main" id="{F4264784-EDCE-4E00-A7E9-CEFFAC6F1AAF}"/>
            </a:ext>
          </a:extLst>
        </xdr:cNvPr>
        <xdr:cNvSpPr txBox="1"/>
      </xdr:nvSpPr>
      <xdr:spPr>
        <a:xfrm>
          <a:off x="4048125" y="10858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6</xdr:col>
      <xdr:colOff>0</xdr:colOff>
      <xdr:row>3</xdr:row>
      <xdr:rowOff>57151</xdr:rowOff>
    </xdr:from>
    <xdr:ext cx="123825" cy="114300"/>
    <xdr:sp macro="" textlink="">
      <xdr:nvSpPr>
        <xdr:cNvPr id="51" name="TextBox 50">
          <a:hlinkClick xmlns:r="http://schemas.openxmlformats.org/officeDocument/2006/relationships" r:id="rId6" tooltip="SSIs included are those classified as deep incisional or organ/space infections following inpatient procedures within colon and hysterectomy surgeries, detected during the same admission as the surgical procedure or upon readmission to the same facility."/>
          <a:extLst>
            <a:ext uri="{FF2B5EF4-FFF2-40B4-BE49-F238E27FC236}">
              <a16:creationId xmlns:a16="http://schemas.microsoft.com/office/drawing/2014/main" id="{9150806F-DA13-47FE-8A14-6729C7F5C646}"/>
            </a:ext>
          </a:extLst>
        </xdr:cNvPr>
        <xdr:cNvSpPr txBox="1"/>
      </xdr:nvSpPr>
      <xdr:spPr>
        <a:xfrm>
          <a:off x="5467350" y="600076"/>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6</xdr:col>
      <xdr:colOff>0</xdr:colOff>
      <xdr:row>3</xdr:row>
      <xdr:rowOff>542925</xdr:rowOff>
    </xdr:from>
    <xdr:ext cx="123825" cy="114300"/>
    <xdr:sp macro="" textlink="">
      <xdr:nvSpPr>
        <xdr:cNvPr id="52" name="TextBox 51">
          <a:hlinkClick xmlns:r="http://schemas.openxmlformats.org/officeDocument/2006/relationships" r:id="rId9" tooltip="The number of facilities reporting at least one month of &quot;in-plan&quot; data to NHSN may be lower than the number of facilities in the state identified in footnote 3, as some hospitals in a state may not be included in the state mandate."/>
          <a:extLst>
            <a:ext uri="{FF2B5EF4-FFF2-40B4-BE49-F238E27FC236}">
              <a16:creationId xmlns:a16="http://schemas.microsoft.com/office/drawing/2014/main" id="{55D6A6C1-C6AC-4D46-AAB2-B54C7686A423}"/>
            </a:ext>
          </a:extLst>
        </xdr:cNvPr>
        <xdr:cNvSpPr txBox="1"/>
      </xdr:nvSpPr>
      <xdr:spPr>
        <a:xfrm>
          <a:off x="4048125" y="10858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6</xdr:col>
      <xdr:colOff>0</xdr:colOff>
      <xdr:row>3</xdr:row>
      <xdr:rowOff>57151</xdr:rowOff>
    </xdr:from>
    <xdr:ext cx="123825" cy="114300"/>
    <xdr:sp macro="" textlink="">
      <xdr:nvSpPr>
        <xdr:cNvPr id="53" name="TextBox 52">
          <a:hlinkClick xmlns:r="http://schemas.openxmlformats.org/officeDocument/2006/relationships" r:id="rId7" tooltip="SSIs included are those classified as deep incisional or organ/space infections following inpatient procedures within colon and hysterectomy surgeries, detected during the same admission as the surgical procedure or upon readmission to the same facility."/>
          <a:extLst>
            <a:ext uri="{FF2B5EF4-FFF2-40B4-BE49-F238E27FC236}">
              <a16:creationId xmlns:a16="http://schemas.microsoft.com/office/drawing/2014/main" id="{4D176BCD-EAA3-4EA9-9CA7-39104DB65D9C}"/>
            </a:ext>
          </a:extLst>
        </xdr:cNvPr>
        <xdr:cNvSpPr txBox="1"/>
      </xdr:nvSpPr>
      <xdr:spPr>
        <a:xfrm>
          <a:off x="5467350" y="600076"/>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3</xdr:col>
      <xdr:colOff>1228725</xdr:colOff>
      <xdr:row>3</xdr:row>
      <xdr:rowOff>542925</xdr:rowOff>
    </xdr:from>
    <xdr:ext cx="123825" cy="114300"/>
    <xdr:sp macro="" textlink="">
      <xdr:nvSpPr>
        <xdr:cNvPr id="62" name="TextBox 53">
          <a:hlinkClick xmlns:r="http://schemas.openxmlformats.org/officeDocument/2006/relationships" r:id="rId5" tooltip="The number of facilities reporting at least one month of &quot;in-plan&quot; data to NHSN may be lower than the number of facilities in the state identified in footnote 3, as some hospitals in a state may not be included in the state mandate."/>
          <a:extLst>
            <a:ext uri="{FF2B5EF4-FFF2-40B4-BE49-F238E27FC236}">
              <a16:creationId xmlns:a16="http://schemas.microsoft.com/office/drawing/2014/main" id="{DECFE783-35A2-475D-B2FF-CD25DB7CD703}"/>
            </a:ext>
          </a:extLst>
        </xdr:cNvPr>
        <xdr:cNvSpPr txBox="1"/>
      </xdr:nvSpPr>
      <xdr:spPr>
        <a:xfrm>
          <a:off x="4048125" y="10858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4</xdr:col>
      <xdr:colOff>1152525</xdr:colOff>
      <xdr:row>3</xdr:row>
      <xdr:rowOff>57151</xdr:rowOff>
    </xdr:from>
    <xdr:ext cx="123825" cy="114300"/>
    <xdr:sp macro="" textlink="">
      <xdr:nvSpPr>
        <xdr:cNvPr id="63" name="TextBox 54">
          <a:hlinkClick xmlns:r="http://schemas.openxmlformats.org/officeDocument/2006/relationships" r:id="rId6" tooltip="SSIs included are those classified as deep incisional or organ/space infections following inpatient procedures within colon and hysterectomy surgeries, detected during the same admission as the surgical procedure or upon readmission to the same facility."/>
          <a:extLst>
            <a:ext uri="{FF2B5EF4-FFF2-40B4-BE49-F238E27FC236}">
              <a16:creationId xmlns:a16="http://schemas.microsoft.com/office/drawing/2014/main" id="{F59D1664-7654-4447-8D15-A060D340FA59}"/>
            </a:ext>
          </a:extLst>
        </xdr:cNvPr>
        <xdr:cNvSpPr txBox="1"/>
      </xdr:nvSpPr>
      <xdr:spPr>
        <a:xfrm>
          <a:off x="5467350" y="600076"/>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3</xdr:col>
      <xdr:colOff>1228725</xdr:colOff>
      <xdr:row>3</xdr:row>
      <xdr:rowOff>542925</xdr:rowOff>
    </xdr:from>
    <xdr:ext cx="123825" cy="114300"/>
    <xdr:sp macro="" textlink="">
      <xdr:nvSpPr>
        <xdr:cNvPr id="64" name="TextBox 55">
          <a:hlinkClick xmlns:r="http://schemas.openxmlformats.org/officeDocument/2006/relationships" r:id="rId9" tooltip="The number of facilities reporting at least one month of &quot;in-plan&quot; data to NHSN may be lower than the number of facilities in the state identified in footnote 3, as some hospitals in a state may not be included in the state mandate."/>
          <a:extLst>
            <a:ext uri="{FF2B5EF4-FFF2-40B4-BE49-F238E27FC236}">
              <a16:creationId xmlns:a16="http://schemas.microsoft.com/office/drawing/2014/main" id="{3A5120E1-B6EA-49D6-91A6-3420DF07F6D0}"/>
            </a:ext>
          </a:extLst>
        </xdr:cNvPr>
        <xdr:cNvSpPr txBox="1"/>
      </xdr:nvSpPr>
      <xdr:spPr>
        <a:xfrm>
          <a:off x="4048125" y="10858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4</xdr:col>
      <xdr:colOff>1152525</xdr:colOff>
      <xdr:row>3</xdr:row>
      <xdr:rowOff>57151</xdr:rowOff>
    </xdr:from>
    <xdr:ext cx="123825" cy="114300"/>
    <xdr:sp macro="" textlink="">
      <xdr:nvSpPr>
        <xdr:cNvPr id="65" name="TextBox 56">
          <a:hlinkClick xmlns:r="http://schemas.openxmlformats.org/officeDocument/2006/relationships" r:id="rId7" tooltip="SSIs included are those classified as deep incisional or organ/space infections following inpatient procedures within colon and hysterectomy surgeries, detected during the same admission as the surgical procedure or upon readmission to the same facility."/>
          <a:extLst>
            <a:ext uri="{FF2B5EF4-FFF2-40B4-BE49-F238E27FC236}">
              <a16:creationId xmlns:a16="http://schemas.microsoft.com/office/drawing/2014/main" id="{D0A7A335-DCC1-4F81-A82F-DCE52C007091}"/>
            </a:ext>
          </a:extLst>
        </xdr:cNvPr>
        <xdr:cNvSpPr txBox="1"/>
      </xdr:nvSpPr>
      <xdr:spPr>
        <a:xfrm>
          <a:off x="5467350" y="600076"/>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3</xdr:col>
      <xdr:colOff>1228725</xdr:colOff>
      <xdr:row>3</xdr:row>
      <xdr:rowOff>542925</xdr:rowOff>
    </xdr:from>
    <xdr:ext cx="123825" cy="114300"/>
    <xdr:sp macro="" textlink="">
      <xdr:nvSpPr>
        <xdr:cNvPr id="66" name="TextBox 57">
          <a:hlinkClick xmlns:r="http://schemas.openxmlformats.org/officeDocument/2006/relationships" r:id="rId5" tooltip="The number of facilities reporting at least one month of &quot;in-plan&quot; data to NHSN may be lower than the number of facilities in the state identified in footnote 3, as some hospitals in a state may not be included in the state mandate."/>
          <a:extLst>
            <a:ext uri="{FF2B5EF4-FFF2-40B4-BE49-F238E27FC236}">
              <a16:creationId xmlns:a16="http://schemas.microsoft.com/office/drawing/2014/main" id="{47D48876-F2E3-41C9-8007-65C37DCD926D}"/>
            </a:ext>
          </a:extLst>
        </xdr:cNvPr>
        <xdr:cNvSpPr txBox="1"/>
      </xdr:nvSpPr>
      <xdr:spPr>
        <a:xfrm>
          <a:off x="4048125" y="10858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4</xdr:col>
      <xdr:colOff>1152525</xdr:colOff>
      <xdr:row>3</xdr:row>
      <xdr:rowOff>57151</xdr:rowOff>
    </xdr:from>
    <xdr:ext cx="123825" cy="114300"/>
    <xdr:sp macro="" textlink="">
      <xdr:nvSpPr>
        <xdr:cNvPr id="67" name="TextBox 58">
          <a:hlinkClick xmlns:r="http://schemas.openxmlformats.org/officeDocument/2006/relationships" r:id="rId6" tooltip="SSIs included are those classified as deep incisional or organ/space infections following inpatient procedures within colon and hysterectomy surgeries, detected during the same admission as the surgical procedure or upon readmission to the same facility."/>
          <a:extLst>
            <a:ext uri="{FF2B5EF4-FFF2-40B4-BE49-F238E27FC236}">
              <a16:creationId xmlns:a16="http://schemas.microsoft.com/office/drawing/2014/main" id="{2FFD4461-C8AD-455D-AB6D-9FB87F51B6E9}"/>
            </a:ext>
          </a:extLst>
        </xdr:cNvPr>
        <xdr:cNvSpPr txBox="1"/>
      </xdr:nvSpPr>
      <xdr:spPr>
        <a:xfrm>
          <a:off x="5467350" y="600076"/>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3</xdr:col>
      <xdr:colOff>1228725</xdr:colOff>
      <xdr:row>3</xdr:row>
      <xdr:rowOff>542925</xdr:rowOff>
    </xdr:from>
    <xdr:ext cx="123825" cy="114300"/>
    <xdr:sp macro="" textlink="">
      <xdr:nvSpPr>
        <xdr:cNvPr id="68" name="TextBox 59">
          <a:hlinkClick xmlns:r="http://schemas.openxmlformats.org/officeDocument/2006/relationships" r:id="rId9" tooltip="The number of facilities reporting at least one month of &quot;in-plan&quot; data to NHSN may be lower than the number of facilities in the state identified in footnote 3, as some hospitals in a state may not be included in the state mandate."/>
          <a:extLst>
            <a:ext uri="{FF2B5EF4-FFF2-40B4-BE49-F238E27FC236}">
              <a16:creationId xmlns:a16="http://schemas.microsoft.com/office/drawing/2014/main" id="{396307DC-9D61-47C2-B9AD-82CA8645E95B}"/>
            </a:ext>
          </a:extLst>
        </xdr:cNvPr>
        <xdr:cNvSpPr txBox="1"/>
      </xdr:nvSpPr>
      <xdr:spPr>
        <a:xfrm>
          <a:off x="4048125" y="10858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4</xdr:col>
      <xdr:colOff>1152525</xdr:colOff>
      <xdr:row>3</xdr:row>
      <xdr:rowOff>57151</xdr:rowOff>
    </xdr:from>
    <xdr:ext cx="123825" cy="114300"/>
    <xdr:sp macro="" textlink="">
      <xdr:nvSpPr>
        <xdr:cNvPr id="69" name="TextBox 60">
          <a:hlinkClick xmlns:r="http://schemas.openxmlformats.org/officeDocument/2006/relationships" r:id="rId7" tooltip="SSIs included are those classified as deep incisional or organ/space infections following inpatient procedures within colon and hysterectomy surgeries, detected during the same admission as the surgical procedure or upon readmission to the same facility."/>
          <a:extLst>
            <a:ext uri="{FF2B5EF4-FFF2-40B4-BE49-F238E27FC236}">
              <a16:creationId xmlns:a16="http://schemas.microsoft.com/office/drawing/2014/main" id="{95843C07-95D7-456F-9BB8-A42D361A4782}"/>
            </a:ext>
          </a:extLst>
        </xdr:cNvPr>
        <xdr:cNvSpPr txBox="1"/>
      </xdr:nvSpPr>
      <xdr:spPr>
        <a:xfrm>
          <a:off x="5467350" y="600076"/>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3</xdr:col>
      <xdr:colOff>952500</xdr:colOff>
      <xdr:row>3</xdr:row>
      <xdr:rowOff>504825</xdr:rowOff>
    </xdr:from>
    <xdr:ext cx="123825" cy="114300"/>
    <xdr:sp macro="" textlink="">
      <xdr:nvSpPr>
        <xdr:cNvPr id="76" name="TextBox 61">
          <a:hlinkClick xmlns:r="http://schemas.openxmlformats.org/officeDocument/2006/relationships" r:id="rId9" tooltip="The number of facilities reporting at least one month of &quot;in-plan&quot; data to NHSN may be lower than the number of facilities in the state identified in footnote 3, as some hospitals in a state may not be included in the state mandate."/>
          <a:extLst>
            <a:ext uri="{FF2B5EF4-FFF2-40B4-BE49-F238E27FC236}">
              <a16:creationId xmlns:a16="http://schemas.microsoft.com/office/drawing/2014/main" id="{3D318D7F-C706-4A73-85F1-8C4FD9577BCD}"/>
            </a:ext>
          </a:extLst>
        </xdr:cNvPr>
        <xdr:cNvSpPr txBox="1"/>
      </xdr:nvSpPr>
      <xdr:spPr>
        <a:xfrm>
          <a:off x="3771900" y="10477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4</xdr:col>
      <xdr:colOff>1228725</xdr:colOff>
      <xdr:row>3</xdr:row>
      <xdr:rowOff>104775</xdr:rowOff>
    </xdr:from>
    <xdr:ext cx="123825" cy="114300"/>
    <xdr:sp macro="" textlink="">
      <xdr:nvSpPr>
        <xdr:cNvPr id="77" name="TextBox 62">
          <a:hlinkClick xmlns:r="http://schemas.openxmlformats.org/officeDocument/2006/relationships" r:id="rId10" tooltip="SSIs included are those classified as deep incisional or organ/space infections following inpatient procedures within colon and hysterectomy surgeries, detected during the same admission as the surgical procedure or upon readmission to the same facility."/>
          <a:extLst>
            <a:ext uri="{FF2B5EF4-FFF2-40B4-BE49-F238E27FC236}">
              <a16:creationId xmlns:a16="http://schemas.microsoft.com/office/drawing/2014/main" id="{7920F511-6905-4862-84B6-56D1F7161B44}"/>
            </a:ext>
          </a:extLst>
        </xdr:cNvPr>
        <xdr:cNvSpPr txBox="1"/>
      </xdr:nvSpPr>
      <xdr:spPr>
        <a:xfrm>
          <a:off x="5543550" y="64770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3</xdr:col>
      <xdr:colOff>2066925</xdr:colOff>
      <xdr:row>0</xdr:row>
      <xdr:rowOff>9525</xdr:rowOff>
    </xdr:from>
    <xdr:ext cx="190500" cy="142875"/>
    <xdr:sp macro="" textlink="">
      <xdr:nvSpPr>
        <xdr:cNvPr id="2" name="TextBox 1">
          <a:hlinkClick xmlns:r="http://schemas.openxmlformats.org/officeDocument/2006/relationships" r:id="rId1" tooltip="1. United States, Washington, D.C., Guam, Puerto Rico and Virgin Islands"/>
          <a:extLst>
            <a:ext uri="{FF2B5EF4-FFF2-40B4-BE49-F238E27FC236}">
              <a16:creationId xmlns:a16="http://schemas.microsoft.com/office/drawing/2014/main" id="{E3528BE7-5FEB-4258-AF63-5E37117BF2A3}"/>
            </a:ext>
          </a:extLst>
        </xdr:cNvPr>
        <xdr:cNvSpPr txBox="1"/>
      </xdr:nvSpPr>
      <xdr:spPr>
        <a:xfrm>
          <a:off x="4886325" y="9525"/>
          <a:ext cx="190500"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3</xdr:row>
      <xdr:rowOff>485775</xdr:rowOff>
    </xdr:from>
    <xdr:ext cx="123825" cy="114300"/>
    <xdr:sp macro="" textlink="">
      <xdr:nvSpPr>
        <xdr:cNvPr id="3" name="TextBox 2">
          <a:hlinkClick xmlns:r="http://schemas.openxmlformats.org/officeDocument/2006/relationships" r:id="rId2" tooltip="The total number of acute care hospitals in a state was computed from the AHA annual survey for fiscal year 2015. This count may differ slightly from counts provided by state regulatory authorities."/>
          <a:extLst>
            <a:ext uri="{FF2B5EF4-FFF2-40B4-BE49-F238E27FC236}">
              <a16:creationId xmlns:a16="http://schemas.microsoft.com/office/drawing/2014/main" id="{3FC2EAD4-36DE-44BF-946B-2E8DCB1D12BE}"/>
            </a:ext>
          </a:extLst>
        </xdr:cNvPr>
        <xdr:cNvSpPr txBox="1"/>
      </xdr:nvSpPr>
      <xdr:spPr>
        <a:xfrm>
          <a:off x="1123950" y="91440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3</xdr:row>
      <xdr:rowOff>485775</xdr:rowOff>
    </xdr:from>
    <xdr:ext cx="123825" cy="114300"/>
    <xdr:sp macro="" textlink="">
      <xdr:nvSpPr>
        <xdr:cNvPr id="4" name="TextBox 3">
          <a:hlinkClick xmlns:r="http://schemas.openxmlformats.org/officeDocument/2006/relationships" r:id="rId3" tooltip="Yes indicates that a legislative or regulatory requirement (“state mandate”) to report data was in effect at the beginning of the year. &quot;M&quot; for midyear implementation. No indicates that a state mandate did not exist."/>
          <a:extLst>
            <a:ext uri="{FF2B5EF4-FFF2-40B4-BE49-F238E27FC236}">
              <a16:creationId xmlns:a16="http://schemas.microsoft.com/office/drawing/2014/main" id="{11E98E9C-04E7-405F-A7E9-54B2460B3C76}"/>
            </a:ext>
          </a:extLst>
        </xdr:cNvPr>
        <xdr:cNvSpPr txBox="1"/>
      </xdr:nvSpPr>
      <xdr:spPr>
        <a:xfrm>
          <a:off x="1123950" y="91440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3</xdr:row>
      <xdr:rowOff>485775</xdr:rowOff>
    </xdr:from>
    <xdr:ext cx="123825" cy="114300"/>
    <xdr:sp macro="" textlink="">
      <xdr:nvSpPr>
        <xdr:cNvPr id="5" name="TextBox 4">
          <a:hlinkClick xmlns:r="http://schemas.openxmlformats.org/officeDocument/2006/relationships" r:id="rId4" tooltip="State health department had access to NHSN data, performed an assessment of missing or implausible values on at least six months of the year's data, and contacted facilities. YesA indicates that the state also conducted an audit."/>
          <a:extLst>
            <a:ext uri="{FF2B5EF4-FFF2-40B4-BE49-F238E27FC236}">
              <a16:creationId xmlns:a16="http://schemas.microsoft.com/office/drawing/2014/main" id="{86CC5304-A5AD-4471-A93C-588AF564EE38}"/>
            </a:ext>
          </a:extLst>
        </xdr:cNvPr>
        <xdr:cNvSpPr txBox="1"/>
      </xdr:nvSpPr>
      <xdr:spPr>
        <a:xfrm>
          <a:off x="1123950" y="91440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3</xdr:row>
      <xdr:rowOff>485775</xdr:rowOff>
    </xdr:from>
    <xdr:ext cx="123825" cy="114300"/>
    <xdr:sp macro="" textlink="">
      <xdr:nvSpPr>
        <xdr:cNvPr id="6" name="TextBox 5">
          <a:hlinkClick xmlns:r="http://schemas.openxmlformats.org/officeDocument/2006/relationships" r:id="rId5" tooltip="The number of facilities reporting at least one month of &quot;in-plan&quot; data to NHSN may be lower than the number of facilities in the state identified in footnote 3, as some hospitals in a state may not be included in the state mandate."/>
          <a:extLst>
            <a:ext uri="{FF2B5EF4-FFF2-40B4-BE49-F238E27FC236}">
              <a16:creationId xmlns:a16="http://schemas.microsoft.com/office/drawing/2014/main" id="{ACD40A19-5F03-4BEA-80B0-312DF0F6816D}"/>
            </a:ext>
          </a:extLst>
        </xdr:cNvPr>
        <xdr:cNvSpPr txBox="1"/>
      </xdr:nvSpPr>
      <xdr:spPr>
        <a:xfrm>
          <a:off x="1123950" y="91440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3</xdr:col>
      <xdr:colOff>2066925</xdr:colOff>
      <xdr:row>1</xdr:row>
      <xdr:rowOff>28575</xdr:rowOff>
    </xdr:from>
    <xdr:ext cx="123825" cy="114300"/>
    <xdr:sp macro="" textlink="">
      <xdr:nvSpPr>
        <xdr:cNvPr id="7" name="TextBox 6">
          <a:hlinkClick xmlns:r="http://schemas.openxmlformats.org/officeDocument/2006/relationships" r:id="rId6" tooltip="Hospital-onset is defined as event detected on the 4th day (or later) after admission to an inpatient location within the facility."/>
          <a:extLst>
            <a:ext uri="{FF2B5EF4-FFF2-40B4-BE49-F238E27FC236}">
              <a16:creationId xmlns:a16="http://schemas.microsoft.com/office/drawing/2014/main" id="{571C053A-4271-4B33-B995-7D705C37C28C}"/>
            </a:ext>
          </a:extLst>
        </xdr:cNvPr>
        <xdr:cNvSpPr txBox="1"/>
      </xdr:nvSpPr>
      <xdr:spPr>
        <a:xfrm>
          <a:off x="4886325" y="20955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619125</xdr:colOff>
      <xdr:row>3</xdr:row>
      <xdr:rowOff>200025</xdr:rowOff>
    </xdr:from>
    <xdr:ext cx="123825" cy="114300"/>
    <xdr:sp macro="" textlink="">
      <xdr:nvSpPr>
        <xdr:cNvPr id="8" name="TextBox 7">
          <a:hlinkClick xmlns:r="http://schemas.openxmlformats.org/officeDocument/2006/relationships" r:id="rId7" tooltip="Yes indicates that a legislative or regulatory requirement (“state mandate”) to report data was in effect at the beginning of the year. &quot;M&quot; for midyear implementation. No indicates that a state mandate did not exist."/>
          <a:extLst>
            <a:ext uri="{FF2B5EF4-FFF2-40B4-BE49-F238E27FC236}">
              <a16:creationId xmlns:a16="http://schemas.microsoft.com/office/drawing/2014/main" id="{D22F5697-4031-4067-8C1D-52D55FA0C991}"/>
            </a:ext>
          </a:extLst>
        </xdr:cNvPr>
        <xdr:cNvSpPr txBox="1"/>
      </xdr:nvSpPr>
      <xdr:spPr>
        <a:xfrm>
          <a:off x="1743075" y="77152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2</xdr:col>
      <xdr:colOff>685800</xdr:colOff>
      <xdr:row>3</xdr:row>
      <xdr:rowOff>190500</xdr:rowOff>
    </xdr:from>
    <xdr:ext cx="123825" cy="114300"/>
    <xdr:sp macro="" textlink="">
      <xdr:nvSpPr>
        <xdr:cNvPr id="9" name="TextBox 8">
          <a:hlinkClick xmlns:r="http://schemas.openxmlformats.org/officeDocument/2006/relationships" r:id="rId3" tooltip="State health department had access to NHSN data, performed an assessment of missing or implausible values on at least six months of the year's data, and contacted facilities. YesA indicates that the state also conducted an audit."/>
          <a:extLst>
            <a:ext uri="{FF2B5EF4-FFF2-40B4-BE49-F238E27FC236}">
              <a16:creationId xmlns:a16="http://schemas.microsoft.com/office/drawing/2014/main" id="{3EF655AE-099D-475F-BC09-368A88FB88F6}"/>
            </a:ext>
          </a:extLst>
        </xdr:cNvPr>
        <xdr:cNvSpPr txBox="1"/>
      </xdr:nvSpPr>
      <xdr:spPr>
        <a:xfrm>
          <a:off x="2657475" y="76200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3</xdr:col>
      <xdr:colOff>2390775</xdr:colOff>
      <xdr:row>3</xdr:row>
      <xdr:rowOff>180975</xdr:rowOff>
    </xdr:from>
    <xdr:ext cx="123825" cy="114300"/>
    <xdr:sp macro="" textlink="">
      <xdr:nvSpPr>
        <xdr:cNvPr id="10" name="TextBox 9">
          <a:hlinkClick xmlns:r="http://schemas.openxmlformats.org/officeDocument/2006/relationships" r:id="rId8" tooltip="The number of facilities reporting at least one month of &quot;in-plan&quot; data to NHSN may be lower than the number of facilities in the state identified in footnote 3, as some hospitals in a state may not be included in the state mandate."/>
          <a:extLst>
            <a:ext uri="{FF2B5EF4-FFF2-40B4-BE49-F238E27FC236}">
              <a16:creationId xmlns:a16="http://schemas.microsoft.com/office/drawing/2014/main" id="{4C34E7BB-87B2-4C32-8C8A-145E24B746AE}"/>
            </a:ext>
          </a:extLst>
        </xdr:cNvPr>
        <xdr:cNvSpPr txBox="1"/>
      </xdr:nvSpPr>
      <xdr:spPr>
        <a:xfrm>
          <a:off x="5210175" y="75247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3</xdr:col>
      <xdr:colOff>2057400</xdr:colOff>
      <xdr:row>0</xdr:row>
      <xdr:rowOff>0</xdr:rowOff>
    </xdr:from>
    <xdr:ext cx="190500" cy="142875"/>
    <xdr:sp macro="" textlink="">
      <xdr:nvSpPr>
        <xdr:cNvPr id="2" name="TextBox 1">
          <a:hlinkClick xmlns:r="http://schemas.openxmlformats.org/officeDocument/2006/relationships" r:id="rId1" tooltip="1. United States, Washington, D.C., Guam, Puerto Rico and Virgin Islands"/>
          <a:extLst>
            <a:ext uri="{FF2B5EF4-FFF2-40B4-BE49-F238E27FC236}">
              <a16:creationId xmlns:a16="http://schemas.microsoft.com/office/drawing/2014/main" id="{05EB39C3-C9D7-41D5-840C-6D34BC04903D}"/>
            </a:ext>
          </a:extLst>
        </xdr:cNvPr>
        <xdr:cNvSpPr txBox="1"/>
      </xdr:nvSpPr>
      <xdr:spPr>
        <a:xfrm>
          <a:off x="4876800" y="0"/>
          <a:ext cx="190500"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3</xdr:row>
      <xdr:rowOff>542925</xdr:rowOff>
    </xdr:from>
    <xdr:ext cx="123825" cy="114300"/>
    <xdr:sp macro="" textlink="">
      <xdr:nvSpPr>
        <xdr:cNvPr id="3" name="TextBox 2">
          <a:hlinkClick xmlns:r="http://schemas.openxmlformats.org/officeDocument/2006/relationships" r:id="rId2" tooltip="The total number of acute care hospitals in a state was computed from the AHA annual survey for fiscal year 2015. This count may differ slightly from counts provided by state regulatory authorities."/>
          <a:extLst>
            <a:ext uri="{FF2B5EF4-FFF2-40B4-BE49-F238E27FC236}">
              <a16:creationId xmlns:a16="http://schemas.microsoft.com/office/drawing/2014/main" id="{36CA2519-78B9-4AA1-8862-3587963DCA0B}"/>
            </a:ext>
          </a:extLst>
        </xdr:cNvPr>
        <xdr:cNvSpPr txBox="1"/>
      </xdr:nvSpPr>
      <xdr:spPr>
        <a:xfrm>
          <a:off x="1123950" y="88582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3</xdr:row>
      <xdr:rowOff>533400</xdr:rowOff>
    </xdr:from>
    <xdr:ext cx="123825" cy="114300"/>
    <xdr:sp macro="" textlink="">
      <xdr:nvSpPr>
        <xdr:cNvPr id="4" name="TextBox 3">
          <a:hlinkClick xmlns:r="http://schemas.openxmlformats.org/officeDocument/2006/relationships" r:id="rId3" tooltip="Yes indicates that a legislative or regulatory requirement (“state mandate”) to report data was in effect at the beginning of the year. &quot;M&quot; for midyear implementation. No indicates that a state mandate did not exist."/>
          <a:extLst>
            <a:ext uri="{FF2B5EF4-FFF2-40B4-BE49-F238E27FC236}">
              <a16:creationId xmlns:a16="http://schemas.microsoft.com/office/drawing/2014/main" id="{53ACDB7C-BF41-4D54-A021-8B72202AFC31}"/>
            </a:ext>
          </a:extLst>
        </xdr:cNvPr>
        <xdr:cNvSpPr txBox="1"/>
      </xdr:nvSpPr>
      <xdr:spPr>
        <a:xfrm>
          <a:off x="1123950" y="88582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3</xdr:row>
      <xdr:rowOff>542925</xdr:rowOff>
    </xdr:from>
    <xdr:ext cx="123825" cy="114300"/>
    <xdr:sp macro="" textlink="">
      <xdr:nvSpPr>
        <xdr:cNvPr id="5" name="TextBox 4">
          <a:hlinkClick xmlns:r="http://schemas.openxmlformats.org/officeDocument/2006/relationships" r:id="rId4" tooltip="State health department had access to NHSN data, performed an assessment of missing or implausible values on at least six months of the year's data, and contacted facilities. YesA indicates that the state also conducted an audit."/>
          <a:extLst>
            <a:ext uri="{FF2B5EF4-FFF2-40B4-BE49-F238E27FC236}">
              <a16:creationId xmlns:a16="http://schemas.microsoft.com/office/drawing/2014/main" id="{CAA3387F-A86D-49F5-98CD-B66E07C5C6CF}"/>
            </a:ext>
          </a:extLst>
        </xdr:cNvPr>
        <xdr:cNvSpPr txBox="1"/>
      </xdr:nvSpPr>
      <xdr:spPr>
        <a:xfrm>
          <a:off x="1123950" y="88582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0</xdr:colOff>
      <xdr:row>3</xdr:row>
      <xdr:rowOff>542925</xdr:rowOff>
    </xdr:from>
    <xdr:ext cx="123825" cy="114300"/>
    <xdr:sp macro="" textlink="">
      <xdr:nvSpPr>
        <xdr:cNvPr id="6" name="TextBox 5">
          <a:hlinkClick xmlns:r="http://schemas.openxmlformats.org/officeDocument/2006/relationships" r:id="rId5" tooltip="The number of facilities reporting at least one month of &quot;in-plan&quot; data to NHSN may be lower than the number of facilities in the state identified in footnote 3, as some hospitals in a state may not be included in the state mandate."/>
          <a:extLst>
            <a:ext uri="{FF2B5EF4-FFF2-40B4-BE49-F238E27FC236}">
              <a16:creationId xmlns:a16="http://schemas.microsoft.com/office/drawing/2014/main" id="{4D879764-B12D-462B-A0CC-AC84300A2897}"/>
            </a:ext>
          </a:extLst>
        </xdr:cNvPr>
        <xdr:cNvSpPr txBox="1"/>
      </xdr:nvSpPr>
      <xdr:spPr>
        <a:xfrm>
          <a:off x="1123950" y="88582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3</xdr:col>
      <xdr:colOff>923925</xdr:colOff>
      <xdr:row>1</xdr:row>
      <xdr:rowOff>9525</xdr:rowOff>
    </xdr:from>
    <xdr:ext cx="123825" cy="114300"/>
    <xdr:sp macro="" textlink="">
      <xdr:nvSpPr>
        <xdr:cNvPr id="7" name="TextBox 6">
          <a:hlinkClick xmlns:r="http://schemas.openxmlformats.org/officeDocument/2006/relationships" r:id="rId6" tooltip="Hospital-onset is defined as event detected on the 4th day (or later) after admission to an inpatient location within the facility."/>
          <a:extLst>
            <a:ext uri="{FF2B5EF4-FFF2-40B4-BE49-F238E27FC236}">
              <a16:creationId xmlns:a16="http://schemas.microsoft.com/office/drawing/2014/main" id="{9F072CDB-6E52-4E27-8510-251CA9A1E73B}"/>
            </a:ext>
          </a:extLst>
        </xdr:cNvPr>
        <xdr:cNvSpPr txBox="1"/>
      </xdr:nvSpPr>
      <xdr:spPr>
        <a:xfrm>
          <a:off x="3743325" y="190500"/>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647700</xdr:colOff>
      <xdr:row>3</xdr:row>
      <xdr:rowOff>533400</xdr:rowOff>
    </xdr:from>
    <xdr:ext cx="123825" cy="114300"/>
    <xdr:sp macro="" textlink="">
      <xdr:nvSpPr>
        <xdr:cNvPr id="8" name="TextBox 7">
          <a:hlinkClick xmlns:r="http://schemas.openxmlformats.org/officeDocument/2006/relationships" r:id="rId7" tooltip="Yes indicates that a legislative or regulatory requirement (“state mandate”) to report data was in effect at the beginning of the year. &quot;M&quot; for midyear implementation. No indicates that a state mandate did not exist."/>
          <a:extLst>
            <a:ext uri="{FF2B5EF4-FFF2-40B4-BE49-F238E27FC236}">
              <a16:creationId xmlns:a16="http://schemas.microsoft.com/office/drawing/2014/main" id="{34D5F48F-4C49-4DF0-A987-2FCBA823C588}"/>
            </a:ext>
          </a:extLst>
        </xdr:cNvPr>
        <xdr:cNvSpPr txBox="1"/>
      </xdr:nvSpPr>
      <xdr:spPr>
        <a:xfrm>
          <a:off x="1771650" y="88582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2</xdr:col>
      <xdr:colOff>676275</xdr:colOff>
      <xdr:row>3</xdr:row>
      <xdr:rowOff>542925</xdr:rowOff>
    </xdr:from>
    <xdr:ext cx="123825" cy="114300"/>
    <xdr:sp macro="" textlink="">
      <xdr:nvSpPr>
        <xdr:cNvPr id="9" name="TextBox 8">
          <a:hlinkClick xmlns:r="http://schemas.openxmlformats.org/officeDocument/2006/relationships" r:id="rId3" tooltip="State health department had access to NHSN data, performed an assessment of missing or implausible values on at least six months of the year's data, and contacted facilities. YesA indicates that the state also conducted an audit."/>
          <a:extLst>
            <a:ext uri="{FF2B5EF4-FFF2-40B4-BE49-F238E27FC236}">
              <a16:creationId xmlns:a16="http://schemas.microsoft.com/office/drawing/2014/main" id="{D5738B55-597E-4164-819B-8555170DB454}"/>
            </a:ext>
          </a:extLst>
        </xdr:cNvPr>
        <xdr:cNvSpPr txBox="1"/>
      </xdr:nvSpPr>
      <xdr:spPr>
        <a:xfrm>
          <a:off x="2647950" y="88582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3</xdr:col>
      <xdr:colOff>2352675</xdr:colOff>
      <xdr:row>3</xdr:row>
      <xdr:rowOff>552450</xdr:rowOff>
    </xdr:from>
    <xdr:ext cx="123825" cy="114300"/>
    <xdr:sp macro="" textlink="">
      <xdr:nvSpPr>
        <xdr:cNvPr id="10" name="TextBox 9">
          <a:hlinkClick xmlns:r="http://schemas.openxmlformats.org/officeDocument/2006/relationships" r:id="rId8" tooltip="The number of facilities reporting at least one month of &quot;in-plan&quot; data to NHSN may be lower than the number of facilities in the state identified in footnote 3, as some hospitals in a state may not be included in the state mandate."/>
          <a:extLst>
            <a:ext uri="{FF2B5EF4-FFF2-40B4-BE49-F238E27FC236}">
              <a16:creationId xmlns:a16="http://schemas.microsoft.com/office/drawing/2014/main" id="{0EC88487-F0BA-47D0-87A4-E1B39AAD5FE1}"/>
            </a:ext>
          </a:extLst>
        </xdr:cNvPr>
        <xdr:cNvSpPr txBox="1"/>
      </xdr:nvSpPr>
      <xdr:spPr>
        <a:xfrm>
          <a:off x="5172075" y="885825"/>
          <a:ext cx="123825"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4"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 Id="rId6" Type="http://schemas.openxmlformats.org/officeDocument/2006/relationships/printerSettings" Target="../printerSettings/printerSettings37.bin"/><Relationship Id="rId5" Type="http://schemas.openxmlformats.org/officeDocument/2006/relationships/hyperlink" Target="https://www.cdc.gov/nhsn/pdfs/pscmanual/15locationsdescriptions_current.pdf" TargetMode="External"/><Relationship Id="rId4" Type="http://schemas.openxmlformats.org/officeDocument/2006/relationships/printerSettings" Target="../printerSettings/printerSettings36.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40.bin"/><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 Id="rId4"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4"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4"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9.bin"/><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 Id="rId4"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52.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 Id="rId4" Type="http://schemas.openxmlformats.org/officeDocument/2006/relationships/drawing" Target="../drawings/drawing14.xml"/></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55.bin"/><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58.bin"/><Relationship Id="rId2" Type="http://schemas.openxmlformats.org/officeDocument/2006/relationships/printerSettings" Target="../printerSettings/printerSettings57.bin"/><Relationship Id="rId1" Type="http://schemas.openxmlformats.org/officeDocument/2006/relationships/printerSettings" Target="../printerSettings/printerSettings56.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61.bin"/><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 Id="rId5" Type="http://schemas.openxmlformats.org/officeDocument/2006/relationships/printerSettings" Target="../printerSettings/printerSettings63.bin"/><Relationship Id="rId4" Type="http://schemas.openxmlformats.org/officeDocument/2006/relationships/printerSettings" Target="../printerSettings/printerSettings62.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66.bin"/><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 Id="rId5" Type="http://schemas.openxmlformats.org/officeDocument/2006/relationships/printerSettings" Target="../printerSettings/printerSettings68.bin"/><Relationship Id="rId4" Type="http://schemas.openxmlformats.org/officeDocument/2006/relationships/printerSettings" Target="../printerSettings/printerSettings67.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71.bin"/><Relationship Id="rId2" Type="http://schemas.openxmlformats.org/officeDocument/2006/relationships/printerSettings" Target="../printerSettings/printerSettings70.bin"/><Relationship Id="rId1" Type="http://schemas.openxmlformats.org/officeDocument/2006/relationships/printerSettings" Target="../printerSettings/printerSettings69.bin"/><Relationship Id="rId5" Type="http://schemas.openxmlformats.org/officeDocument/2006/relationships/printerSettings" Target="../printerSettings/printerSettings73.bin"/><Relationship Id="rId4" Type="http://schemas.openxmlformats.org/officeDocument/2006/relationships/printerSettings" Target="../printerSettings/printerSettings72.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76.bin"/><Relationship Id="rId2" Type="http://schemas.openxmlformats.org/officeDocument/2006/relationships/printerSettings" Target="../printerSettings/printerSettings75.bin"/><Relationship Id="rId1" Type="http://schemas.openxmlformats.org/officeDocument/2006/relationships/printerSettings" Target="../printerSettings/printerSettings74.bin"/><Relationship Id="rId5" Type="http://schemas.openxmlformats.org/officeDocument/2006/relationships/printerSettings" Target="../printerSettings/printerSettings78.bin"/><Relationship Id="rId4" Type="http://schemas.openxmlformats.org/officeDocument/2006/relationships/printerSettings" Target="../printerSettings/printerSettings77.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81.bin"/><Relationship Id="rId2" Type="http://schemas.openxmlformats.org/officeDocument/2006/relationships/printerSettings" Target="../printerSettings/printerSettings80.bin"/><Relationship Id="rId1" Type="http://schemas.openxmlformats.org/officeDocument/2006/relationships/printerSettings" Target="../printerSettings/printerSettings79.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84.bin"/><Relationship Id="rId2" Type="http://schemas.openxmlformats.org/officeDocument/2006/relationships/printerSettings" Target="../printerSettings/printerSettings83.bin"/><Relationship Id="rId1" Type="http://schemas.openxmlformats.org/officeDocument/2006/relationships/printerSettings" Target="../printerSettings/printerSettings82.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87.bin"/><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90.bin"/><Relationship Id="rId2" Type="http://schemas.openxmlformats.org/officeDocument/2006/relationships/printerSettings" Target="../printerSettings/printerSettings89.bin"/><Relationship Id="rId1" Type="http://schemas.openxmlformats.org/officeDocument/2006/relationships/printerSettings" Target="../printerSettings/printerSettings88.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93.bin"/><Relationship Id="rId2" Type="http://schemas.openxmlformats.org/officeDocument/2006/relationships/printerSettings" Target="../printerSettings/printerSettings92.bin"/><Relationship Id="rId1" Type="http://schemas.openxmlformats.org/officeDocument/2006/relationships/printerSettings" Target="../printerSettings/printerSettings91.bin"/></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96.bin"/><Relationship Id="rId2" Type="http://schemas.openxmlformats.org/officeDocument/2006/relationships/printerSettings" Target="../printerSettings/printerSettings95.bin"/><Relationship Id="rId1" Type="http://schemas.openxmlformats.org/officeDocument/2006/relationships/printerSettings" Target="../printerSettings/printerSettings94.bin"/></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99.bin"/><Relationship Id="rId2" Type="http://schemas.openxmlformats.org/officeDocument/2006/relationships/printerSettings" Target="../printerSettings/printerSettings98.bin"/><Relationship Id="rId1" Type="http://schemas.openxmlformats.org/officeDocument/2006/relationships/printerSettings" Target="../printerSettings/printerSettings97.bin"/><Relationship Id="rId4" Type="http://schemas.openxmlformats.org/officeDocument/2006/relationships/drawing" Target="../drawings/drawing15.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102.bin"/><Relationship Id="rId2" Type="http://schemas.openxmlformats.org/officeDocument/2006/relationships/printerSettings" Target="../printerSettings/printerSettings101.bin"/><Relationship Id="rId1" Type="http://schemas.openxmlformats.org/officeDocument/2006/relationships/printerSettings" Target="../printerSettings/printerSettings100.bin"/><Relationship Id="rId4" Type="http://schemas.openxmlformats.org/officeDocument/2006/relationships/drawing" Target="../drawings/drawing16.xml"/></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105.bin"/><Relationship Id="rId2" Type="http://schemas.openxmlformats.org/officeDocument/2006/relationships/printerSettings" Target="../printerSettings/printerSettings104.bin"/><Relationship Id="rId1" Type="http://schemas.openxmlformats.org/officeDocument/2006/relationships/printerSettings" Target="../printerSettings/printerSettings103.bin"/><Relationship Id="rId4" Type="http://schemas.openxmlformats.org/officeDocument/2006/relationships/drawing" Target="../drawings/drawing17.xml"/></Relationships>
</file>

<file path=xl/worksheets/_rels/sheet32.xml.rels><?xml version="1.0" encoding="UTF-8" standalone="yes"?>
<Relationships xmlns="http://schemas.openxmlformats.org/package/2006/relationships"><Relationship Id="rId3" Type="http://schemas.openxmlformats.org/officeDocument/2006/relationships/printerSettings" Target="../printerSettings/printerSettings108.bin"/><Relationship Id="rId2" Type="http://schemas.openxmlformats.org/officeDocument/2006/relationships/printerSettings" Target="../printerSettings/printerSettings107.bin"/><Relationship Id="rId1" Type="http://schemas.openxmlformats.org/officeDocument/2006/relationships/printerSettings" Target="../printerSettings/printerSettings106.bin"/><Relationship Id="rId4" Type="http://schemas.openxmlformats.org/officeDocument/2006/relationships/drawing" Target="../drawings/drawing18.xml"/></Relationships>
</file>

<file path=xl/worksheets/_rels/sheet33.xml.rels><?xml version="1.0" encoding="UTF-8" standalone="yes"?>
<Relationships xmlns="http://schemas.openxmlformats.org/package/2006/relationships"><Relationship Id="rId3" Type="http://schemas.openxmlformats.org/officeDocument/2006/relationships/printerSettings" Target="../printerSettings/printerSettings111.bin"/><Relationship Id="rId2" Type="http://schemas.openxmlformats.org/officeDocument/2006/relationships/printerSettings" Target="../printerSettings/printerSettings110.bin"/><Relationship Id="rId1" Type="http://schemas.openxmlformats.org/officeDocument/2006/relationships/printerSettings" Target="../printerSettings/printerSettings109.bin"/><Relationship Id="rId4" Type="http://schemas.openxmlformats.org/officeDocument/2006/relationships/drawing" Target="../drawings/drawing19.xml"/></Relationships>
</file>

<file path=xl/worksheets/_rels/sheet34.xml.rels><?xml version="1.0" encoding="UTF-8" standalone="yes"?>
<Relationships xmlns="http://schemas.openxmlformats.org/package/2006/relationships"><Relationship Id="rId3" Type="http://schemas.openxmlformats.org/officeDocument/2006/relationships/printerSettings" Target="../printerSettings/printerSettings114.bin"/><Relationship Id="rId2" Type="http://schemas.openxmlformats.org/officeDocument/2006/relationships/printerSettings" Target="../printerSettings/printerSettings113.bin"/><Relationship Id="rId1" Type="http://schemas.openxmlformats.org/officeDocument/2006/relationships/printerSettings" Target="../printerSettings/printerSettings112.bin"/><Relationship Id="rId4" Type="http://schemas.openxmlformats.org/officeDocument/2006/relationships/drawing" Target="../drawings/drawing20.xml"/></Relationships>
</file>

<file path=xl/worksheets/_rels/sheet35.xml.rels><?xml version="1.0" encoding="UTF-8" standalone="yes"?>
<Relationships xmlns="http://schemas.openxmlformats.org/package/2006/relationships"><Relationship Id="rId3" Type="http://schemas.openxmlformats.org/officeDocument/2006/relationships/printerSettings" Target="../printerSettings/printerSettings117.bin"/><Relationship Id="rId2" Type="http://schemas.openxmlformats.org/officeDocument/2006/relationships/printerSettings" Target="../printerSettings/printerSettings116.bin"/><Relationship Id="rId1" Type="http://schemas.openxmlformats.org/officeDocument/2006/relationships/printerSettings" Target="../printerSettings/printerSettings115.bin"/><Relationship Id="rId4" Type="http://schemas.openxmlformats.org/officeDocument/2006/relationships/drawing" Target="../drawings/drawing21.xml"/></Relationships>
</file>

<file path=xl/worksheets/_rels/sheet36.xml.rels><?xml version="1.0" encoding="UTF-8" standalone="yes"?>
<Relationships xmlns="http://schemas.openxmlformats.org/package/2006/relationships"><Relationship Id="rId3" Type="http://schemas.openxmlformats.org/officeDocument/2006/relationships/printerSettings" Target="../printerSettings/printerSettings120.bin"/><Relationship Id="rId2" Type="http://schemas.openxmlformats.org/officeDocument/2006/relationships/printerSettings" Target="../printerSettings/printerSettings119.bin"/><Relationship Id="rId1" Type="http://schemas.openxmlformats.org/officeDocument/2006/relationships/printerSettings" Target="../printerSettings/printerSettings118.bin"/><Relationship Id="rId4" Type="http://schemas.openxmlformats.org/officeDocument/2006/relationships/drawing" Target="../drawings/drawing22.xml"/></Relationships>
</file>

<file path=xl/worksheets/_rels/sheet37.xml.rels><?xml version="1.0" encoding="UTF-8" standalone="yes"?>
<Relationships xmlns="http://schemas.openxmlformats.org/package/2006/relationships"><Relationship Id="rId3" Type="http://schemas.openxmlformats.org/officeDocument/2006/relationships/printerSettings" Target="../printerSettings/printerSettings123.bin"/><Relationship Id="rId2" Type="http://schemas.openxmlformats.org/officeDocument/2006/relationships/printerSettings" Target="../printerSettings/printerSettings122.bin"/><Relationship Id="rId1" Type="http://schemas.openxmlformats.org/officeDocument/2006/relationships/printerSettings" Target="../printerSettings/printerSettings121.bin"/><Relationship Id="rId4" Type="http://schemas.openxmlformats.org/officeDocument/2006/relationships/drawing" Target="../drawings/drawing23.xml"/></Relationships>
</file>

<file path=xl/worksheets/_rels/sheet38.xml.rels><?xml version="1.0" encoding="UTF-8" standalone="yes"?>
<Relationships xmlns="http://schemas.openxmlformats.org/package/2006/relationships"><Relationship Id="rId3" Type="http://schemas.openxmlformats.org/officeDocument/2006/relationships/printerSettings" Target="../printerSettings/printerSettings126.bin"/><Relationship Id="rId2" Type="http://schemas.openxmlformats.org/officeDocument/2006/relationships/printerSettings" Target="../printerSettings/printerSettings125.bin"/><Relationship Id="rId1" Type="http://schemas.openxmlformats.org/officeDocument/2006/relationships/printerSettings" Target="../printerSettings/printerSettings124.bin"/><Relationship Id="rId4" Type="http://schemas.openxmlformats.org/officeDocument/2006/relationships/drawing" Target="../drawings/drawing24.xml"/></Relationships>
</file>

<file path=xl/worksheets/_rels/sheet39.xml.rels><?xml version="1.0" encoding="UTF-8" standalone="yes"?>
<Relationships xmlns="http://schemas.openxmlformats.org/package/2006/relationships"><Relationship Id="rId3" Type="http://schemas.openxmlformats.org/officeDocument/2006/relationships/printerSettings" Target="../printerSettings/printerSettings129.bin"/><Relationship Id="rId2" Type="http://schemas.openxmlformats.org/officeDocument/2006/relationships/printerSettings" Target="../printerSettings/printerSettings128.bin"/><Relationship Id="rId1" Type="http://schemas.openxmlformats.org/officeDocument/2006/relationships/printerSettings" Target="../printerSettings/printerSettings127.bin"/><Relationship Id="rId4" Type="http://schemas.openxmlformats.org/officeDocument/2006/relationships/drawing" Target="../drawings/drawing25.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6" Type="http://schemas.openxmlformats.org/officeDocument/2006/relationships/drawing" Target="../drawings/drawing3.xml"/><Relationship Id="rId5" Type="http://schemas.openxmlformats.org/officeDocument/2006/relationships/printerSettings" Target="../printerSettings/printerSettings16.bin"/><Relationship Id="rId4" Type="http://schemas.openxmlformats.org/officeDocument/2006/relationships/printerSettings" Target="../printerSettings/printerSettings15.bin"/></Relationships>
</file>

<file path=xl/worksheets/_rels/sheet40.xml.rels><?xml version="1.0" encoding="UTF-8" standalone="yes"?>
<Relationships xmlns="http://schemas.openxmlformats.org/package/2006/relationships"><Relationship Id="rId3" Type="http://schemas.openxmlformats.org/officeDocument/2006/relationships/printerSettings" Target="../printerSettings/printerSettings132.bin"/><Relationship Id="rId2" Type="http://schemas.openxmlformats.org/officeDocument/2006/relationships/printerSettings" Target="../printerSettings/printerSettings131.bin"/><Relationship Id="rId1" Type="http://schemas.openxmlformats.org/officeDocument/2006/relationships/printerSettings" Target="../printerSettings/printerSettings130.bin"/><Relationship Id="rId4" Type="http://schemas.openxmlformats.org/officeDocument/2006/relationships/drawing" Target="../drawings/drawing26.xml"/></Relationships>
</file>

<file path=xl/worksheets/_rels/sheet41.xml.rels><?xml version="1.0" encoding="UTF-8" standalone="yes"?>
<Relationships xmlns="http://schemas.openxmlformats.org/package/2006/relationships"><Relationship Id="rId3" Type="http://schemas.openxmlformats.org/officeDocument/2006/relationships/printerSettings" Target="../printerSettings/printerSettings135.bin"/><Relationship Id="rId2" Type="http://schemas.openxmlformats.org/officeDocument/2006/relationships/printerSettings" Target="../printerSettings/printerSettings134.bin"/><Relationship Id="rId1" Type="http://schemas.openxmlformats.org/officeDocument/2006/relationships/printerSettings" Target="../printerSettings/printerSettings133.bin"/><Relationship Id="rId4" Type="http://schemas.openxmlformats.org/officeDocument/2006/relationships/drawing" Target="../drawings/drawing27.xml"/></Relationships>
</file>

<file path=xl/worksheets/_rels/sheet42.xml.rels><?xml version="1.0" encoding="UTF-8" standalone="yes"?>
<Relationships xmlns="http://schemas.openxmlformats.org/package/2006/relationships"><Relationship Id="rId3" Type="http://schemas.openxmlformats.org/officeDocument/2006/relationships/printerSettings" Target="../printerSettings/printerSettings138.bin"/><Relationship Id="rId2" Type="http://schemas.openxmlformats.org/officeDocument/2006/relationships/printerSettings" Target="../printerSettings/printerSettings137.bin"/><Relationship Id="rId1" Type="http://schemas.openxmlformats.org/officeDocument/2006/relationships/printerSettings" Target="../printerSettings/printerSettings136.bin"/><Relationship Id="rId4" Type="http://schemas.openxmlformats.org/officeDocument/2006/relationships/drawing" Target="../drawings/drawing28.xml"/></Relationships>
</file>

<file path=xl/worksheets/_rels/sheet43.xml.rels><?xml version="1.0" encoding="UTF-8" standalone="yes"?>
<Relationships xmlns="http://schemas.openxmlformats.org/package/2006/relationships"><Relationship Id="rId3" Type="http://schemas.openxmlformats.org/officeDocument/2006/relationships/printerSettings" Target="../printerSettings/printerSettings141.bin"/><Relationship Id="rId2" Type="http://schemas.openxmlformats.org/officeDocument/2006/relationships/printerSettings" Target="../printerSettings/printerSettings140.bin"/><Relationship Id="rId1" Type="http://schemas.openxmlformats.org/officeDocument/2006/relationships/printerSettings" Target="../printerSettings/printerSettings139.bin"/><Relationship Id="rId4" Type="http://schemas.openxmlformats.org/officeDocument/2006/relationships/drawing" Target="../drawings/drawing29.xml"/></Relationships>
</file>

<file path=xl/worksheets/_rels/sheet44.xml.rels><?xml version="1.0" encoding="UTF-8" standalone="yes"?>
<Relationships xmlns="http://schemas.openxmlformats.org/package/2006/relationships"><Relationship Id="rId3" Type="http://schemas.openxmlformats.org/officeDocument/2006/relationships/printerSettings" Target="../printerSettings/printerSettings144.bin"/><Relationship Id="rId2" Type="http://schemas.openxmlformats.org/officeDocument/2006/relationships/printerSettings" Target="../printerSettings/printerSettings143.bin"/><Relationship Id="rId1" Type="http://schemas.openxmlformats.org/officeDocument/2006/relationships/printerSettings" Target="../printerSettings/printerSettings142.bin"/><Relationship Id="rId4" Type="http://schemas.openxmlformats.org/officeDocument/2006/relationships/drawing" Target="../drawings/drawing30.xml"/></Relationships>
</file>

<file path=xl/worksheets/_rels/sheet45.xml.rels><?xml version="1.0" encoding="UTF-8" standalone="yes"?>
<Relationships xmlns="http://schemas.openxmlformats.org/package/2006/relationships"><Relationship Id="rId3" Type="http://schemas.openxmlformats.org/officeDocument/2006/relationships/printerSettings" Target="../printerSettings/printerSettings147.bin"/><Relationship Id="rId2" Type="http://schemas.openxmlformats.org/officeDocument/2006/relationships/printerSettings" Target="../printerSettings/printerSettings146.bin"/><Relationship Id="rId1" Type="http://schemas.openxmlformats.org/officeDocument/2006/relationships/printerSettings" Target="../printerSettings/printerSettings145.bin"/><Relationship Id="rId4" Type="http://schemas.openxmlformats.org/officeDocument/2006/relationships/drawing" Target="../drawings/drawing31.xml"/></Relationships>
</file>

<file path=xl/worksheets/_rels/sheet46.xml.rels><?xml version="1.0" encoding="UTF-8" standalone="yes"?>
<Relationships xmlns="http://schemas.openxmlformats.org/package/2006/relationships"><Relationship Id="rId3" Type="http://schemas.openxmlformats.org/officeDocument/2006/relationships/printerSettings" Target="../printerSettings/printerSettings150.bin"/><Relationship Id="rId2" Type="http://schemas.openxmlformats.org/officeDocument/2006/relationships/printerSettings" Target="../printerSettings/printerSettings149.bin"/><Relationship Id="rId1" Type="http://schemas.openxmlformats.org/officeDocument/2006/relationships/printerSettings" Target="../printerSettings/printerSettings148.bin"/></Relationships>
</file>

<file path=xl/worksheets/_rels/sheet47.xml.rels><?xml version="1.0" encoding="UTF-8" standalone="yes"?>
<Relationships xmlns="http://schemas.openxmlformats.org/package/2006/relationships"><Relationship Id="rId3" Type="http://schemas.openxmlformats.org/officeDocument/2006/relationships/printerSettings" Target="../printerSettings/printerSettings153.bin"/><Relationship Id="rId2" Type="http://schemas.openxmlformats.org/officeDocument/2006/relationships/printerSettings" Target="../printerSettings/printerSettings152.bin"/><Relationship Id="rId1" Type="http://schemas.openxmlformats.org/officeDocument/2006/relationships/printerSettings" Target="../printerSettings/printerSettings151.bin"/></Relationships>
</file>

<file path=xl/worksheets/_rels/sheet48.xml.rels><?xml version="1.0" encoding="UTF-8" standalone="yes"?>
<Relationships xmlns="http://schemas.openxmlformats.org/package/2006/relationships"><Relationship Id="rId3" Type="http://schemas.openxmlformats.org/officeDocument/2006/relationships/printerSettings" Target="../printerSettings/printerSettings156.bin"/><Relationship Id="rId2" Type="http://schemas.openxmlformats.org/officeDocument/2006/relationships/printerSettings" Target="../printerSettings/printerSettings155.bin"/><Relationship Id="rId1" Type="http://schemas.openxmlformats.org/officeDocument/2006/relationships/printerSettings" Target="../printerSettings/printerSettings154.bin"/></Relationships>
</file>

<file path=xl/worksheets/_rels/sheet49.xml.rels><?xml version="1.0" encoding="UTF-8" standalone="yes"?>
<Relationships xmlns="http://schemas.openxmlformats.org/package/2006/relationships"><Relationship Id="rId3" Type="http://schemas.openxmlformats.org/officeDocument/2006/relationships/printerSettings" Target="../printerSettings/printerSettings159.bin"/><Relationship Id="rId2" Type="http://schemas.openxmlformats.org/officeDocument/2006/relationships/printerSettings" Target="../printerSettings/printerSettings158.bin"/><Relationship Id="rId1" Type="http://schemas.openxmlformats.org/officeDocument/2006/relationships/printerSettings" Target="../printerSettings/printerSettings157.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7.bin"/></Relationships>
</file>

<file path=xl/worksheets/_rels/sheet50.xml.rels><?xml version="1.0" encoding="UTF-8" standalone="yes"?>
<Relationships xmlns="http://schemas.openxmlformats.org/package/2006/relationships"><Relationship Id="rId3" Type="http://schemas.openxmlformats.org/officeDocument/2006/relationships/printerSettings" Target="../printerSettings/printerSettings162.bin"/><Relationship Id="rId2" Type="http://schemas.openxmlformats.org/officeDocument/2006/relationships/printerSettings" Target="../printerSettings/printerSettings161.bin"/><Relationship Id="rId1" Type="http://schemas.openxmlformats.org/officeDocument/2006/relationships/printerSettings" Target="../printerSettings/printerSettings160.bin"/></Relationships>
</file>

<file path=xl/worksheets/_rels/sheet51.xml.rels><?xml version="1.0" encoding="UTF-8" standalone="yes"?>
<Relationships xmlns="http://schemas.openxmlformats.org/package/2006/relationships"><Relationship Id="rId3" Type="http://schemas.openxmlformats.org/officeDocument/2006/relationships/printerSettings" Target="../printerSettings/printerSettings165.bin"/><Relationship Id="rId2" Type="http://schemas.openxmlformats.org/officeDocument/2006/relationships/printerSettings" Target="../printerSettings/printerSettings164.bin"/><Relationship Id="rId1" Type="http://schemas.openxmlformats.org/officeDocument/2006/relationships/printerSettings" Target="../printerSettings/printerSettings163.bin"/></Relationships>
</file>

<file path=xl/worksheets/_rels/sheet52.xml.rels><?xml version="1.0" encoding="UTF-8" standalone="yes"?>
<Relationships xmlns="http://schemas.openxmlformats.org/package/2006/relationships"><Relationship Id="rId3" Type="http://schemas.openxmlformats.org/officeDocument/2006/relationships/printerSettings" Target="../printerSettings/printerSettings168.bin"/><Relationship Id="rId2" Type="http://schemas.openxmlformats.org/officeDocument/2006/relationships/printerSettings" Target="../printerSettings/printerSettings167.bin"/><Relationship Id="rId1" Type="http://schemas.openxmlformats.org/officeDocument/2006/relationships/printerSettings" Target="../printerSettings/printerSettings166.bin"/></Relationships>
</file>

<file path=xl/worksheets/_rels/sheet53.xml.rels><?xml version="1.0" encoding="UTF-8" standalone="yes"?>
<Relationships xmlns="http://schemas.openxmlformats.org/package/2006/relationships"><Relationship Id="rId3" Type="http://schemas.openxmlformats.org/officeDocument/2006/relationships/printerSettings" Target="../printerSettings/printerSettings171.bin"/><Relationship Id="rId2" Type="http://schemas.openxmlformats.org/officeDocument/2006/relationships/printerSettings" Target="../printerSettings/printerSettings170.bin"/><Relationship Id="rId1" Type="http://schemas.openxmlformats.org/officeDocument/2006/relationships/printerSettings" Target="../printerSettings/printerSettings169.bin"/></Relationships>
</file>

<file path=xl/worksheets/_rels/sheet54.xml.rels><?xml version="1.0" encoding="UTF-8" standalone="yes"?>
<Relationships xmlns="http://schemas.openxmlformats.org/package/2006/relationships"><Relationship Id="rId3" Type="http://schemas.openxmlformats.org/officeDocument/2006/relationships/hyperlink" Target="https://www.cdc.gov/nhsn/pdfs/pscmanual/15locationsdescriptions_current.pdf" TargetMode="External"/><Relationship Id="rId2" Type="http://schemas.openxmlformats.org/officeDocument/2006/relationships/printerSettings" Target="../printerSettings/printerSettings173.bin"/><Relationship Id="rId1" Type="http://schemas.openxmlformats.org/officeDocument/2006/relationships/printerSettings" Target="../printerSettings/printerSettings172.bin"/><Relationship Id="rId4" Type="http://schemas.openxmlformats.org/officeDocument/2006/relationships/printerSettings" Target="../printerSettings/printerSettings174.bin"/></Relationships>
</file>

<file path=xl/worksheets/_rels/sheet55.xml.rels><?xml version="1.0" encoding="UTF-8" standalone="yes"?>
<Relationships xmlns="http://schemas.openxmlformats.org/package/2006/relationships"><Relationship Id="rId3" Type="http://schemas.openxmlformats.org/officeDocument/2006/relationships/printerSettings" Target="../printerSettings/printerSettings177.bin"/><Relationship Id="rId2" Type="http://schemas.openxmlformats.org/officeDocument/2006/relationships/printerSettings" Target="../printerSettings/printerSettings176.bin"/><Relationship Id="rId1" Type="http://schemas.openxmlformats.org/officeDocument/2006/relationships/printerSettings" Target="../printerSettings/printerSettings175.bin"/></Relationships>
</file>

<file path=xl/worksheets/_rels/sheet56.xml.rels><?xml version="1.0" encoding="UTF-8" standalone="yes"?>
<Relationships xmlns="http://schemas.openxmlformats.org/package/2006/relationships"><Relationship Id="rId3" Type="http://schemas.openxmlformats.org/officeDocument/2006/relationships/printerSettings" Target="../printerSettings/printerSettings180.bin"/><Relationship Id="rId2" Type="http://schemas.openxmlformats.org/officeDocument/2006/relationships/printerSettings" Target="../printerSettings/printerSettings179.bin"/><Relationship Id="rId1" Type="http://schemas.openxmlformats.org/officeDocument/2006/relationships/printerSettings" Target="../printerSettings/printerSettings178.bin"/><Relationship Id="rId4" Type="http://schemas.openxmlformats.org/officeDocument/2006/relationships/printerSettings" Target="../printerSettings/printerSettings181.bin"/></Relationships>
</file>

<file path=xl/worksheets/_rels/sheet57.xml.rels><?xml version="1.0" encoding="UTF-8" standalone="yes"?>
<Relationships xmlns="http://schemas.openxmlformats.org/package/2006/relationships"><Relationship Id="rId3" Type="http://schemas.openxmlformats.org/officeDocument/2006/relationships/printerSettings" Target="../printerSettings/printerSettings184.bin"/><Relationship Id="rId2" Type="http://schemas.openxmlformats.org/officeDocument/2006/relationships/printerSettings" Target="../printerSettings/printerSettings183.bin"/><Relationship Id="rId1" Type="http://schemas.openxmlformats.org/officeDocument/2006/relationships/printerSettings" Target="../printerSettings/printerSettings182.bin"/></Relationships>
</file>

<file path=xl/worksheets/_rels/sheet58.xml.rels><?xml version="1.0" encoding="UTF-8" standalone="yes"?>
<Relationships xmlns="http://schemas.openxmlformats.org/package/2006/relationships"><Relationship Id="rId3" Type="http://schemas.openxmlformats.org/officeDocument/2006/relationships/printerSettings" Target="../printerSettings/printerSettings187.bin"/><Relationship Id="rId2" Type="http://schemas.openxmlformats.org/officeDocument/2006/relationships/printerSettings" Target="../printerSettings/printerSettings186.bin"/><Relationship Id="rId1" Type="http://schemas.openxmlformats.org/officeDocument/2006/relationships/printerSettings" Target="../printerSettings/printerSettings185.bin"/><Relationship Id="rId5" Type="http://schemas.openxmlformats.org/officeDocument/2006/relationships/printerSettings" Target="../printerSettings/printerSettings189.bin"/><Relationship Id="rId4" Type="http://schemas.openxmlformats.org/officeDocument/2006/relationships/printerSettings" Target="../printerSettings/printerSettings188.bin"/></Relationships>
</file>

<file path=xl/worksheets/_rels/sheet59.xml.rels><?xml version="1.0" encoding="UTF-8" standalone="yes"?>
<Relationships xmlns="http://schemas.openxmlformats.org/package/2006/relationships"><Relationship Id="rId3" Type="http://schemas.openxmlformats.org/officeDocument/2006/relationships/hyperlink" Target="https://www.cdc.gov/library/researchguides/2019novelcoronavirus/databasesjournals.html" TargetMode="External"/><Relationship Id="rId2" Type="http://schemas.openxmlformats.org/officeDocument/2006/relationships/printerSettings" Target="../printerSettings/printerSettings191.bin"/><Relationship Id="rId1" Type="http://schemas.openxmlformats.org/officeDocument/2006/relationships/printerSettings" Target="../printerSettings/printerSettings190.bin"/><Relationship Id="rId4" Type="http://schemas.openxmlformats.org/officeDocument/2006/relationships/printerSettings" Target="../printerSettings/printerSettings192.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4"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4"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6"/>
  <sheetViews>
    <sheetView tabSelected="1" workbookViewId="0"/>
  </sheetViews>
  <sheetFormatPr defaultColWidth="8.85546875" defaultRowHeight="12.75" x14ac:dyDescent="0.25"/>
  <cols>
    <col min="1" max="2" width="8.85546875" style="44"/>
    <col min="3" max="5" width="8.85546875" style="44" customWidth="1"/>
    <col min="6" max="8" width="8.85546875" style="44"/>
    <col min="9" max="9" width="12.42578125" style="44" customWidth="1"/>
    <col min="10" max="16384" width="8.85546875" style="44"/>
  </cols>
  <sheetData>
    <row r="1" spans="1:4" x14ac:dyDescent="0.25">
      <c r="D1" s="44" t="s">
        <v>591</v>
      </c>
    </row>
    <row r="6" spans="1:4" x14ac:dyDescent="0.25">
      <c r="C6" s="1152"/>
    </row>
    <row r="12" spans="1:4" x14ac:dyDescent="0.25">
      <c r="A12" s="123" t="s">
        <v>0</v>
      </c>
      <c r="C12" s="44" t="s">
        <v>1</v>
      </c>
    </row>
    <row r="13" spans="1:4" x14ac:dyDescent="0.25">
      <c r="C13" s="44" t="s">
        <v>2</v>
      </c>
    </row>
    <row r="14" spans="1:4" x14ac:dyDescent="0.25">
      <c r="C14" s="44" t="s">
        <v>3</v>
      </c>
    </row>
    <row r="16" spans="1:4" x14ac:dyDescent="0.25">
      <c r="C16" s="44" t="s">
        <v>4</v>
      </c>
    </row>
    <row r="17" spans="1:11" ht="13.5" thickBot="1" x14ac:dyDescent="0.3">
      <c r="C17" s="911"/>
    </row>
    <row r="18" spans="1:11" x14ac:dyDescent="0.25">
      <c r="A18" s="123" t="s">
        <v>5</v>
      </c>
      <c r="C18" s="1178" t="s">
        <v>6</v>
      </c>
      <c r="D18" s="1179"/>
      <c r="E18" s="1179"/>
      <c r="F18" s="1179"/>
      <c r="G18" s="1179"/>
      <c r="H18" s="1179"/>
      <c r="I18" s="1180"/>
      <c r="J18" s="1179" t="s">
        <v>7</v>
      </c>
      <c r="K18" s="1181"/>
    </row>
    <row r="19" spans="1:11" x14ac:dyDescent="0.25">
      <c r="C19" s="1182"/>
      <c r="D19" s="1183"/>
      <c r="E19" s="1183"/>
      <c r="F19" s="1183"/>
      <c r="G19" s="1183"/>
      <c r="H19" s="1183"/>
      <c r="I19" s="1184"/>
      <c r="J19" s="912" t="s">
        <v>8</v>
      </c>
      <c r="K19" s="913" t="s">
        <v>9</v>
      </c>
    </row>
    <row r="20" spans="1:11" x14ac:dyDescent="0.25">
      <c r="C20" s="1185" t="s">
        <v>10</v>
      </c>
      <c r="D20" s="1186"/>
      <c r="E20" s="1186"/>
      <c r="F20" s="1186"/>
      <c r="G20" s="1186"/>
      <c r="H20" s="1186"/>
      <c r="I20" s="1187"/>
      <c r="J20" s="578" t="s">
        <v>11</v>
      </c>
      <c r="K20" s="579" t="s">
        <v>11</v>
      </c>
    </row>
    <row r="21" spans="1:11" x14ac:dyDescent="0.25">
      <c r="C21" s="1185" t="s">
        <v>12</v>
      </c>
      <c r="D21" s="1186"/>
      <c r="E21" s="1186"/>
      <c r="F21" s="1186"/>
      <c r="G21" s="1186"/>
      <c r="H21" s="1186"/>
      <c r="I21" s="1187"/>
      <c r="J21" s="578" t="s">
        <v>11</v>
      </c>
      <c r="K21" s="579" t="s">
        <v>11</v>
      </c>
    </row>
    <row r="22" spans="1:11" x14ac:dyDescent="0.25">
      <c r="C22" s="1185" t="s">
        <v>13</v>
      </c>
      <c r="D22" s="1186"/>
      <c r="E22" s="1186"/>
      <c r="F22" s="1186"/>
      <c r="G22" s="1186"/>
      <c r="H22" s="1186"/>
      <c r="I22" s="1187"/>
      <c r="J22" s="578" t="s">
        <v>11</v>
      </c>
      <c r="K22" s="579" t="s">
        <v>11</v>
      </c>
    </row>
    <row r="23" spans="1:11" ht="25.15" customHeight="1" x14ac:dyDescent="0.25">
      <c r="C23" s="1188" t="s">
        <v>14</v>
      </c>
      <c r="D23" s="1189"/>
      <c r="E23" s="1189"/>
      <c r="F23" s="1189"/>
      <c r="G23" s="1189"/>
      <c r="H23" s="1189"/>
      <c r="I23" s="1190"/>
      <c r="J23" s="578" t="s">
        <v>11</v>
      </c>
      <c r="K23" s="579"/>
    </row>
    <row r="24" spans="1:11" ht="17.45" customHeight="1" x14ac:dyDescent="0.25">
      <c r="C24" s="1185" t="s">
        <v>15</v>
      </c>
      <c r="D24" s="1186"/>
      <c r="E24" s="1186"/>
      <c r="F24" s="1186"/>
      <c r="G24" s="1186"/>
      <c r="H24" s="1186"/>
      <c r="I24" s="1187"/>
      <c r="J24" s="578"/>
      <c r="K24" s="579" t="s">
        <v>11</v>
      </c>
    </row>
    <row r="25" spans="1:11" ht="31.9" customHeight="1" x14ac:dyDescent="0.25">
      <c r="C25" s="1188" t="s">
        <v>16</v>
      </c>
      <c r="D25" s="1189"/>
      <c r="E25" s="1189"/>
      <c r="F25" s="1189"/>
      <c r="G25" s="1189"/>
      <c r="H25" s="1189"/>
      <c r="I25" s="1190"/>
      <c r="J25" s="578" t="s">
        <v>11</v>
      </c>
      <c r="K25" s="579" t="s">
        <v>11</v>
      </c>
    </row>
    <row r="26" spans="1:11" ht="27" customHeight="1" thickBot="1" x14ac:dyDescent="0.3">
      <c r="C26" s="1191" t="s">
        <v>17</v>
      </c>
      <c r="D26" s="1192"/>
      <c r="E26" s="1192"/>
      <c r="F26" s="1192"/>
      <c r="G26" s="1192"/>
      <c r="H26" s="1192"/>
      <c r="I26" s="1193"/>
      <c r="J26" s="580" t="s">
        <v>11</v>
      </c>
      <c r="K26" s="581" t="s">
        <v>11</v>
      </c>
    </row>
    <row r="27" spans="1:11" x14ac:dyDescent="0.25">
      <c r="C27" s="44" t="s">
        <v>18</v>
      </c>
    </row>
    <row r="35" spans="3:3" x14ac:dyDescent="0.25">
      <c r="C35" s="158"/>
    </row>
    <row r="36" spans="3:3" x14ac:dyDescent="0.25">
      <c r="C36" s="158"/>
    </row>
  </sheetData>
  <customSheetViews>
    <customSheetView guid="{99FC99AA-555A-405A-8902-0A1F26F375E4}">
      <pageMargins left="0.7" right="0.7" top="0.75" bottom="0.75" header="0.3" footer="0.3"/>
      <pageSetup orientation="portrait" r:id="rId1"/>
    </customSheetView>
    <customSheetView guid="{7C8A285F-2629-494A-8ED1-37EDB93DDDFF}">
      <pageMargins left="0.7" right="0.7" top="0.75" bottom="0.75" header="0.3" footer="0.3"/>
      <pageSetup orientation="portrait" r:id="rId2"/>
    </customSheetView>
  </customSheetViews>
  <mergeCells count="10">
    <mergeCell ref="C23:I23"/>
    <mergeCell ref="C24:I24"/>
    <mergeCell ref="C25:I25"/>
    <mergeCell ref="C26:I26"/>
    <mergeCell ref="C22:I22"/>
    <mergeCell ref="C18:I18"/>
    <mergeCell ref="J18:K18"/>
    <mergeCell ref="C19:I19"/>
    <mergeCell ref="C20:I20"/>
    <mergeCell ref="C21:I21"/>
  </mergeCells>
  <pageMargins left="0.7" right="0.7" top="0.75" bottom="0.75" header="0.3" footer="0.3"/>
  <pageSetup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43605-BA06-4E86-9CF7-1E6611046DB1}">
  <sheetPr>
    <pageSetUpPr fitToPage="1"/>
  </sheetPr>
  <dimension ref="A1:H60"/>
  <sheetViews>
    <sheetView workbookViewId="0">
      <selection sqref="A1:D1"/>
    </sheetView>
  </sheetViews>
  <sheetFormatPr defaultColWidth="9.140625" defaultRowHeight="12.75" x14ac:dyDescent="0.2"/>
  <cols>
    <col min="1" max="1" width="16.85546875" style="20" customWidth="1"/>
    <col min="2" max="2" width="12.7109375" style="26" customWidth="1"/>
    <col min="3" max="3" width="12.7109375" style="20" customWidth="1"/>
    <col min="4" max="4" width="38.28515625" style="20" customWidth="1"/>
    <col min="5" max="5" width="17.140625" style="20" customWidth="1"/>
    <col min="6" max="6" width="13.28515625" style="20" customWidth="1"/>
    <col min="7" max="7" width="23.85546875" style="20" customWidth="1"/>
    <col min="8" max="16384" width="9.140625" style="20"/>
  </cols>
  <sheetData>
    <row r="1" spans="1:8" s="494" customFormat="1" ht="14.25" x14ac:dyDescent="0.2">
      <c r="A1" s="1208" t="s">
        <v>204</v>
      </c>
      <c r="B1" s="1209"/>
      <c r="C1" s="1209"/>
      <c r="D1" s="1209"/>
      <c r="E1" s="906"/>
      <c r="F1" s="906"/>
      <c r="G1" s="906"/>
      <c r="H1" s="907"/>
    </row>
    <row r="2" spans="1:8" s="494" customFormat="1" ht="15" thickBot="1" x14ac:dyDescent="0.25">
      <c r="A2" s="1221" t="s">
        <v>206</v>
      </c>
      <c r="B2" s="1222"/>
      <c r="C2" s="1222"/>
      <c r="D2" s="1222"/>
      <c r="E2" s="492"/>
      <c r="F2" s="492"/>
      <c r="G2" s="492"/>
    </row>
    <row r="3" spans="1:8" s="494" customFormat="1" ht="13.5" thickTop="1" x14ac:dyDescent="0.2">
      <c r="A3" s="493"/>
      <c r="B3" s="1223">
        <v>2022</v>
      </c>
      <c r="C3" s="1224"/>
      <c r="D3" s="1224"/>
      <c r="E3" s="493"/>
    </row>
    <row r="4" spans="1:8" s="494" customFormat="1" ht="27" x14ac:dyDescent="0.2">
      <c r="A4" s="495" t="s">
        <v>9</v>
      </c>
      <c r="B4" s="178" t="s">
        <v>135</v>
      </c>
      <c r="C4" s="487" t="s">
        <v>207</v>
      </c>
      <c r="D4" s="33" t="s">
        <v>137</v>
      </c>
    </row>
    <row r="5" spans="1:8" x14ac:dyDescent="0.2">
      <c r="A5" s="934" t="s">
        <v>142</v>
      </c>
      <c r="B5" s="889" t="s">
        <v>44</v>
      </c>
      <c r="C5" s="892" t="s">
        <v>44</v>
      </c>
      <c r="D5" s="497">
        <v>88</v>
      </c>
    </row>
    <row r="6" spans="1:8" x14ac:dyDescent="0.2">
      <c r="A6" s="935" t="s">
        <v>143</v>
      </c>
      <c r="B6" s="889" t="s">
        <v>43</v>
      </c>
      <c r="C6" s="892" t="s">
        <v>44</v>
      </c>
      <c r="D6" s="68">
        <v>9</v>
      </c>
    </row>
    <row r="7" spans="1:8" x14ac:dyDescent="0.2">
      <c r="A7" s="935" t="s">
        <v>144</v>
      </c>
      <c r="B7" s="734" t="s">
        <v>44</v>
      </c>
      <c r="C7" s="1177" t="s">
        <v>44</v>
      </c>
      <c r="D7" s="68">
        <v>72</v>
      </c>
    </row>
    <row r="8" spans="1:8" x14ac:dyDescent="0.2">
      <c r="A8" s="935" t="s">
        <v>145</v>
      </c>
      <c r="B8" s="889" t="s">
        <v>43</v>
      </c>
      <c r="C8" s="892" t="s">
        <v>43</v>
      </c>
      <c r="D8" s="68">
        <v>50</v>
      </c>
    </row>
    <row r="9" spans="1:8" x14ac:dyDescent="0.2">
      <c r="A9" s="934" t="s">
        <v>146</v>
      </c>
      <c r="B9" s="889" t="s">
        <v>43</v>
      </c>
      <c r="C9" s="892" t="s">
        <v>1115</v>
      </c>
      <c r="D9" s="68">
        <v>330</v>
      </c>
    </row>
    <row r="10" spans="1:8" x14ac:dyDescent="0.2">
      <c r="A10" s="934" t="s">
        <v>147</v>
      </c>
      <c r="B10" s="889" t="s">
        <v>43</v>
      </c>
      <c r="C10" s="892" t="s">
        <v>43</v>
      </c>
      <c r="D10" s="68">
        <v>56</v>
      </c>
    </row>
    <row r="11" spans="1:8" x14ac:dyDescent="0.2">
      <c r="A11" s="935" t="s">
        <v>148</v>
      </c>
      <c r="B11" s="889" t="s">
        <v>43</v>
      </c>
      <c r="C11" s="892" t="s">
        <v>43</v>
      </c>
      <c r="D11" s="68">
        <v>32</v>
      </c>
    </row>
    <row r="12" spans="1:8" x14ac:dyDescent="0.2">
      <c r="A12" s="927" t="s">
        <v>208</v>
      </c>
      <c r="B12" s="889" t="s">
        <v>43</v>
      </c>
      <c r="C12" s="892" t="s">
        <v>44</v>
      </c>
      <c r="D12" s="68">
        <v>8</v>
      </c>
    </row>
    <row r="13" spans="1:8" x14ac:dyDescent="0.2">
      <c r="A13" s="934" t="s">
        <v>150</v>
      </c>
      <c r="B13" s="889" t="s">
        <v>1116</v>
      </c>
      <c r="C13" s="892" t="s">
        <v>44</v>
      </c>
      <c r="D13" s="68">
        <v>9</v>
      </c>
    </row>
    <row r="14" spans="1:8" x14ac:dyDescent="0.2">
      <c r="A14" s="934" t="s">
        <v>151</v>
      </c>
      <c r="B14" s="889" t="s">
        <v>44</v>
      </c>
      <c r="C14" s="892" t="s">
        <v>44</v>
      </c>
      <c r="D14" s="68">
        <v>221</v>
      </c>
    </row>
    <row r="15" spans="1:8" x14ac:dyDescent="0.2">
      <c r="A15" s="934" t="s">
        <v>152</v>
      </c>
      <c r="B15" s="889" t="s">
        <v>43</v>
      </c>
      <c r="C15" s="892" t="s">
        <v>1115</v>
      </c>
      <c r="D15" s="68">
        <v>111</v>
      </c>
    </row>
    <row r="16" spans="1:8" x14ac:dyDescent="0.2">
      <c r="A16" s="934" t="s">
        <v>153</v>
      </c>
      <c r="B16" s="734" t="s">
        <v>44</v>
      </c>
      <c r="C16" s="1177" t="s">
        <v>44</v>
      </c>
      <c r="D16" s="68">
        <v>2</v>
      </c>
    </row>
    <row r="17" spans="1:4" x14ac:dyDescent="0.2">
      <c r="A17" s="934" t="s">
        <v>154</v>
      </c>
      <c r="B17" s="889" t="s">
        <v>44</v>
      </c>
      <c r="C17" s="892" t="s">
        <v>43</v>
      </c>
      <c r="D17" s="68">
        <v>17</v>
      </c>
    </row>
    <row r="18" spans="1:4" x14ac:dyDescent="0.2">
      <c r="A18" s="934" t="s">
        <v>155</v>
      </c>
      <c r="B18" s="889" t="s">
        <v>44</v>
      </c>
      <c r="C18" s="892" t="s">
        <v>44</v>
      </c>
      <c r="D18" s="68">
        <v>17</v>
      </c>
    </row>
    <row r="19" spans="1:4" x14ac:dyDescent="0.2">
      <c r="A19" s="934" t="s">
        <v>156</v>
      </c>
      <c r="B19" s="889" t="s">
        <v>43</v>
      </c>
      <c r="C19" s="892" t="s">
        <v>43</v>
      </c>
      <c r="D19" s="68">
        <v>131</v>
      </c>
    </row>
    <row r="20" spans="1:4" x14ac:dyDescent="0.2">
      <c r="A20" s="934" t="s">
        <v>157</v>
      </c>
      <c r="B20" s="889" t="s">
        <v>43</v>
      </c>
      <c r="C20" s="892" t="s">
        <v>43</v>
      </c>
      <c r="D20" s="68">
        <v>94</v>
      </c>
    </row>
    <row r="21" spans="1:4" x14ac:dyDescent="0.2">
      <c r="A21" s="934" t="s">
        <v>158</v>
      </c>
      <c r="B21" s="889" t="s">
        <v>44</v>
      </c>
      <c r="C21" s="892" t="s">
        <v>43</v>
      </c>
      <c r="D21" s="68">
        <v>39</v>
      </c>
    </row>
    <row r="22" spans="1:4" x14ac:dyDescent="0.2">
      <c r="A22" s="934" t="s">
        <v>159</v>
      </c>
      <c r="B22" s="889" t="s">
        <v>44</v>
      </c>
      <c r="C22" s="892" t="s">
        <v>43</v>
      </c>
      <c r="D22" s="68">
        <v>62</v>
      </c>
    </row>
    <row r="23" spans="1:4" x14ac:dyDescent="0.2">
      <c r="A23" s="934" t="s">
        <v>160</v>
      </c>
      <c r="B23" s="889" t="s">
        <v>43</v>
      </c>
      <c r="C23" s="892" t="s">
        <v>43</v>
      </c>
      <c r="D23" s="68">
        <v>68</v>
      </c>
    </row>
    <row r="24" spans="1:4" x14ac:dyDescent="0.2">
      <c r="A24" s="934" t="s">
        <v>161</v>
      </c>
      <c r="B24" s="889" t="s">
        <v>44</v>
      </c>
      <c r="C24" s="892" t="s">
        <v>44</v>
      </c>
      <c r="D24" s="68">
        <v>103</v>
      </c>
    </row>
    <row r="25" spans="1:4" x14ac:dyDescent="0.2">
      <c r="A25" s="934" t="s">
        <v>162</v>
      </c>
      <c r="B25" s="889" t="s">
        <v>43</v>
      </c>
      <c r="C25" s="892" t="s">
        <v>44</v>
      </c>
      <c r="D25" s="68">
        <v>19</v>
      </c>
    </row>
    <row r="26" spans="1:4" x14ac:dyDescent="0.2">
      <c r="A26" s="934" t="s">
        <v>163</v>
      </c>
      <c r="B26" s="889" t="s">
        <v>43</v>
      </c>
      <c r="C26" s="892" t="s">
        <v>43</v>
      </c>
      <c r="D26" s="68">
        <v>47</v>
      </c>
    </row>
    <row r="27" spans="1:4" x14ac:dyDescent="0.2">
      <c r="A27" s="934" t="s">
        <v>164</v>
      </c>
      <c r="B27" s="889" t="s">
        <v>43</v>
      </c>
      <c r="C27" s="892" t="s">
        <v>43</v>
      </c>
      <c r="D27" s="68">
        <v>69</v>
      </c>
    </row>
    <row r="28" spans="1:4" x14ac:dyDescent="0.2">
      <c r="A28" s="934" t="s">
        <v>165</v>
      </c>
      <c r="B28" s="889" t="s">
        <v>44</v>
      </c>
      <c r="C28" s="892" t="s">
        <v>43</v>
      </c>
      <c r="D28" s="68">
        <v>99</v>
      </c>
    </row>
    <row r="29" spans="1:4" x14ac:dyDescent="0.2">
      <c r="A29" s="934" t="s">
        <v>166</v>
      </c>
      <c r="B29" s="889" t="s">
        <v>43</v>
      </c>
      <c r="C29" s="892" t="s">
        <v>43</v>
      </c>
      <c r="D29" s="68">
        <v>51</v>
      </c>
    </row>
    <row r="30" spans="1:4" x14ac:dyDescent="0.2">
      <c r="A30" s="934" t="s">
        <v>167</v>
      </c>
      <c r="B30" s="889" t="s">
        <v>43</v>
      </c>
      <c r="C30" s="892" t="s">
        <v>44</v>
      </c>
      <c r="D30" s="68">
        <v>63</v>
      </c>
    </row>
    <row r="31" spans="1:4" x14ac:dyDescent="0.2">
      <c r="A31" s="934" t="s">
        <v>168</v>
      </c>
      <c r="B31" s="889" t="s">
        <v>44</v>
      </c>
      <c r="C31" s="892" t="s">
        <v>44</v>
      </c>
      <c r="D31" s="68">
        <v>75</v>
      </c>
    </row>
    <row r="32" spans="1:4" x14ac:dyDescent="0.2">
      <c r="A32" s="934" t="s">
        <v>169</v>
      </c>
      <c r="B32" s="889" t="s">
        <v>44</v>
      </c>
      <c r="C32" s="892" t="s">
        <v>43</v>
      </c>
      <c r="D32" s="68">
        <v>12</v>
      </c>
    </row>
    <row r="33" spans="1:4" x14ac:dyDescent="0.2">
      <c r="A33" s="934" t="s">
        <v>170</v>
      </c>
      <c r="B33" s="889" t="s">
        <v>44</v>
      </c>
      <c r="C33" s="892" t="s">
        <v>43</v>
      </c>
      <c r="D33" s="68">
        <v>28</v>
      </c>
    </row>
    <row r="34" spans="1:4" x14ac:dyDescent="0.2">
      <c r="A34" s="934" t="s">
        <v>171</v>
      </c>
      <c r="B34" s="889" t="s">
        <v>44</v>
      </c>
      <c r="C34" s="892" t="s">
        <v>44</v>
      </c>
      <c r="D34" s="68">
        <v>28</v>
      </c>
    </row>
    <row r="35" spans="1:4" x14ac:dyDescent="0.2">
      <c r="A35" s="934" t="s">
        <v>172</v>
      </c>
      <c r="B35" s="889" t="s">
        <v>43</v>
      </c>
      <c r="C35" s="892" t="s">
        <v>44</v>
      </c>
      <c r="D35" s="68">
        <v>13</v>
      </c>
    </row>
    <row r="36" spans="1:4" x14ac:dyDescent="0.2">
      <c r="A36" s="934" t="s">
        <v>173</v>
      </c>
      <c r="B36" s="889" t="s">
        <v>43</v>
      </c>
      <c r="C36" s="892" t="s">
        <v>43</v>
      </c>
      <c r="D36" s="68">
        <v>71</v>
      </c>
    </row>
    <row r="37" spans="1:4" x14ac:dyDescent="0.2">
      <c r="A37" s="934" t="s">
        <v>174</v>
      </c>
      <c r="B37" s="889" t="s">
        <v>43</v>
      </c>
      <c r="C37" s="892" t="s">
        <v>44</v>
      </c>
      <c r="D37" s="68">
        <v>32</v>
      </c>
    </row>
    <row r="38" spans="1:4" x14ac:dyDescent="0.2">
      <c r="A38" s="934" t="s">
        <v>175</v>
      </c>
      <c r="B38" s="889" t="s">
        <v>43</v>
      </c>
      <c r="C38" s="892" t="s">
        <v>1115</v>
      </c>
      <c r="D38" s="68">
        <v>171</v>
      </c>
    </row>
    <row r="39" spans="1:4" x14ac:dyDescent="0.2">
      <c r="A39" s="934" t="s">
        <v>176</v>
      </c>
      <c r="B39" s="734" t="s">
        <v>43</v>
      </c>
      <c r="C39" s="892" t="s">
        <v>43</v>
      </c>
      <c r="D39" s="68">
        <v>103</v>
      </c>
    </row>
    <row r="40" spans="1:4" x14ac:dyDescent="0.2">
      <c r="A40" s="934" t="s">
        <v>177</v>
      </c>
      <c r="B40" s="889" t="s">
        <v>44</v>
      </c>
      <c r="C40" s="892" t="s">
        <v>44</v>
      </c>
      <c r="D40" s="68">
        <v>9</v>
      </c>
    </row>
    <row r="41" spans="1:4" x14ac:dyDescent="0.2">
      <c r="A41" s="934" t="s">
        <v>178</v>
      </c>
      <c r="B41" s="889" t="s">
        <v>44</v>
      </c>
      <c r="C41" s="892" t="s">
        <v>43</v>
      </c>
      <c r="D41" s="68">
        <v>147</v>
      </c>
    </row>
    <row r="42" spans="1:4" x14ac:dyDescent="0.2">
      <c r="A42" s="934" t="s">
        <v>179</v>
      </c>
      <c r="B42" s="889" t="s">
        <v>44</v>
      </c>
      <c r="C42" s="892" t="s">
        <v>43</v>
      </c>
      <c r="D42" s="68">
        <v>85</v>
      </c>
    </row>
    <row r="43" spans="1:4" x14ac:dyDescent="0.2">
      <c r="A43" s="934" t="s">
        <v>180</v>
      </c>
      <c r="B43" s="889" t="s">
        <v>43</v>
      </c>
      <c r="C43" s="892" t="s">
        <v>43</v>
      </c>
      <c r="D43" s="68">
        <v>35</v>
      </c>
    </row>
    <row r="44" spans="1:4" x14ac:dyDescent="0.2">
      <c r="A44" s="934" t="s">
        <v>181</v>
      </c>
      <c r="B44" s="889" t="s">
        <v>43</v>
      </c>
      <c r="C44" s="892" t="s">
        <v>44</v>
      </c>
      <c r="D44" s="68">
        <v>179</v>
      </c>
    </row>
    <row r="45" spans="1:4" x14ac:dyDescent="0.2">
      <c r="A45" s="934" t="s">
        <v>182</v>
      </c>
      <c r="B45" s="889" t="s">
        <v>43</v>
      </c>
      <c r="C45" s="892" t="s">
        <v>43</v>
      </c>
      <c r="D45" s="68">
        <v>8</v>
      </c>
    </row>
    <row r="46" spans="1:4" x14ac:dyDescent="0.2">
      <c r="A46" s="934" t="s">
        <v>183</v>
      </c>
      <c r="B46" s="889" t="s">
        <v>44</v>
      </c>
      <c r="C46" s="892" t="s">
        <v>44</v>
      </c>
      <c r="D46" s="68">
        <v>10</v>
      </c>
    </row>
    <row r="47" spans="1:4" x14ac:dyDescent="0.2">
      <c r="A47" s="934" t="s">
        <v>184</v>
      </c>
      <c r="B47" s="889" t="s">
        <v>43</v>
      </c>
      <c r="C47" s="892" t="s">
        <v>43</v>
      </c>
      <c r="D47" s="68">
        <v>63</v>
      </c>
    </row>
    <row r="48" spans="1:4" x14ac:dyDescent="0.2">
      <c r="A48" s="934" t="s">
        <v>185</v>
      </c>
      <c r="B48" s="889" t="s">
        <v>44</v>
      </c>
      <c r="C48" s="892" t="s">
        <v>43</v>
      </c>
      <c r="D48" s="68">
        <v>19</v>
      </c>
    </row>
    <row r="49" spans="1:4" x14ac:dyDescent="0.2">
      <c r="A49" s="934" t="s">
        <v>186</v>
      </c>
      <c r="B49" s="889" t="s">
        <v>43</v>
      </c>
      <c r="C49" s="892" t="s">
        <v>43</v>
      </c>
      <c r="D49" s="68">
        <v>101</v>
      </c>
    </row>
    <row r="50" spans="1:4" x14ac:dyDescent="0.2">
      <c r="A50" s="934" t="s">
        <v>187</v>
      </c>
      <c r="B50" s="889" t="s">
        <v>43</v>
      </c>
      <c r="C50" s="892" t="s">
        <v>44</v>
      </c>
      <c r="D50" s="68">
        <v>362</v>
      </c>
    </row>
    <row r="51" spans="1:4" x14ac:dyDescent="0.2">
      <c r="A51" s="934" t="s">
        <v>188</v>
      </c>
      <c r="B51" s="889" t="s">
        <v>43</v>
      </c>
      <c r="C51" s="892" t="s">
        <v>44</v>
      </c>
      <c r="D51" s="68">
        <v>38</v>
      </c>
    </row>
    <row r="52" spans="1:4" x14ac:dyDescent="0.2">
      <c r="A52" s="934" t="s">
        <v>189</v>
      </c>
      <c r="B52" s="889" t="s">
        <v>43</v>
      </c>
      <c r="C52" s="892" t="s">
        <v>44</v>
      </c>
      <c r="D52" s="68">
        <v>6</v>
      </c>
    </row>
    <row r="53" spans="1:4" x14ac:dyDescent="0.2">
      <c r="A53" s="934" t="s">
        <v>190</v>
      </c>
      <c r="B53" s="889"/>
      <c r="C53" s="892"/>
      <c r="D53" s="68">
        <v>1</v>
      </c>
    </row>
    <row r="54" spans="1:4" x14ac:dyDescent="0.2">
      <c r="A54" s="934" t="s">
        <v>191</v>
      </c>
      <c r="B54" s="889" t="s">
        <v>43</v>
      </c>
      <c r="C54" s="892" t="s">
        <v>43</v>
      </c>
      <c r="D54" s="68">
        <v>78</v>
      </c>
    </row>
    <row r="55" spans="1:4" x14ac:dyDescent="0.2">
      <c r="A55" s="934" t="s">
        <v>192</v>
      </c>
      <c r="B55" s="889" t="s">
        <v>43</v>
      </c>
      <c r="C55" s="892" t="s">
        <v>43</v>
      </c>
      <c r="D55" s="68">
        <v>56</v>
      </c>
    </row>
    <row r="56" spans="1:4" x14ac:dyDescent="0.2">
      <c r="A56" s="934" t="s">
        <v>193</v>
      </c>
      <c r="B56" s="889" t="s">
        <v>43</v>
      </c>
      <c r="C56" s="892" t="s">
        <v>44</v>
      </c>
      <c r="D56" s="68">
        <v>28</v>
      </c>
    </row>
    <row r="57" spans="1:4" x14ac:dyDescent="0.2">
      <c r="A57" s="934" t="s">
        <v>194</v>
      </c>
      <c r="B57" s="889" t="s">
        <v>44</v>
      </c>
      <c r="C57" s="892" t="s">
        <v>43</v>
      </c>
      <c r="D57" s="68">
        <v>86</v>
      </c>
    </row>
    <row r="58" spans="1:4" x14ac:dyDescent="0.2">
      <c r="A58" s="934" t="s">
        <v>195</v>
      </c>
      <c r="B58" s="889" t="s">
        <v>44</v>
      </c>
      <c r="C58" s="892" t="s">
        <v>44</v>
      </c>
      <c r="D58" s="68">
        <v>11</v>
      </c>
    </row>
    <row r="59" spans="1:4" x14ac:dyDescent="0.2">
      <c r="A59" s="936" t="s">
        <v>196</v>
      </c>
      <c r="B59" s="498"/>
      <c r="C59" s="499"/>
      <c r="D59" s="70">
        <v>3722</v>
      </c>
    </row>
    <row r="60" spans="1:4" x14ac:dyDescent="0.2">
      <c r="D60" s="380"/>
    </row>
  </sheetData>
  <customSheetViews>
    <customSheetView guid="{99FC99AA-555A-405A-8902-0A1F26F375E4}" fitToPage="1">
      <selection sqref="A1:D1"/>
      <pageMargins left="0.7" right="0.7" top="0.75" bottom="0.75" header="0.3" footer="0.3"/>
      <pageSetup scale="70" fitToHeight="0" orientation="portrait" r:id="rId1"/>
    </customSheetView>
    <customSheetView guid="{7C8A285F-2629-494A-8ED1-37EDB93DDDFF}" fitToPage="1">
      <selection sqref="A1:D1"/>
      <pageMargins left="0.7" right="0.7" top="0.75" bottom="0.75" header="0.3" footer="0.3"/>
      <pageSetup scale="70" fitToHeight="0" orientation="portrait" r:id="rId2"/>
    </customSheetView>
  </customSheetViews>
  <mergeCells count="3">
    <mergeCell ref="A1:D1"/>
    <mergeCell ref="A2:D2"/>
    <mergeCell ref="B3:D3"/>
  </mergeCells>
  <pageMargins left="0.7" right="0.7" top="0.75" bottom="0.75" header="0.3" footer="0.3"/>
  <pageSetup scale="70" fitToHeight="0" orientation="portrait" r:id="rId3"/>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T35"/>
  <sheetViews>
    <sheetView workbookViewId="0"/>
  </sheetViews>
  <sheetFormatPr defaultColWidth="9.140625" defaultRowHeight="12.75" x14ac:dyDescent="0.2"/>
  <cols>
    <col min="1" max="1" width="9.140625" style="5"/>
    <col min="2" max="16384" width="9.140625" style="37"/>
  </cols>
  <sheetData>
    <row r="1" spans="1:20" ht="13.9" customHeight="1" x14ac:dyDescent="0.2">
      <c r="A1" s="905" t="s">
        <v>209</v>
      </c>
      <c r="B1" s="898"/>
      <c r="C1" s="898"/>
      <c r="D1" s="898"/>
      <c r="E1" s="898"/>
      <c r="F1" s="898"/>
      <c r="G1" s="898"/>
      <c r="H1" s="898"/>
      <c r="I1" s="20"/>
      <c r="J1" s="20"/>
      <c r="K1" s="20"/>
      <c r="L1" s="20"/>
      <c r="M1" s="20"/>
      <c r="N1" s="20"/>
      <c r="O1" s="20"/>
      <c r="P1" s="20"/>
      <c r="Q1" s="20"/>
      <c r="R1" s="20"/>
    </row>
    <row r="2" spans="1:20" ht="13.9" customHeight="1" x14ac:dyDescent="0.2">
      <c r="A2" s="21"/>
      <c r="B2" s="20"/>
      <c r="C2" s="20"/>
      <c r="D2" s="20"/>
      <c r="E2" s="20"/>
      <c r="F2" s="20"/>
      <c r="G2" s="20"/>
      <c r="H2" s="20"/>
      <c r="I2" s="20"/>
      <c r="J2" s="20"/>
      <c r="K2" s="20"/>
      <c r="L2" s="20"/>
      <c r="M2" s="20"/>
      <c r="N2" s="20"/>
      <c r="O2" s="20"/>
      <c r="P2" s="20"/>
      <c r="Q2" s="20"/>
      <c r="R2" s="20"/>
    </row>
    <row r="3" spans="1:20" ht="13.9" customHeight="1" x14ac:dyDescent="0.2">
      <c r="A3" s="21" t="s">
        <v>210</v>
      </c>
      <c r="B3" s="20"/>
      <c r="C3" s="20"/>
      <c r="D3" s="20"/>
      <c r="E3" s="20"/>
      <c r="F3" s="20"/>
      <c r="G3" s="20"/>
      <c r="H3" s="20"/>
      <c r="I3" s="20"/>
      <c r="J3" s="20"/>
      <c r="K3" s="20"/>
      <c r="L3" s="20"/>
      <c r="M3" s="20"/>
      <c r="N3" s="20"/>
      <c r="O3" s="20"/>
      <c r="P3" s="20"/>
      <c r="Q3" s="20"/>
      <c r="R3" s="20"/>
    </row>
    <row r="4" spans="1:20" ht="13.9" customHeight="1" x14ac:dyDescent="0.2">
      <c r="A4" s="21"/>
      <c r="B4" s="20"/>
      <c r="C4" s="20"/>
      <c r="D4" s="20"/>
      <c r="E4" s="20"/>
      <c r="F4" s="20"/>
      <c r="G4" s="20"/>
      <c r="H4" s="20"/>
      <c r="I4" s="20"/>
      <c r="J4" s="20"/>
      <c r="K4" s="20"/>
      <c r="L4" s="20"/>
      <c r="M4" s="20"/>
      <c r="N4" s="20"/>
      <c r="O4" s="20"/>
      <c r="P4" s="20"/>
      <c r="Q4" s="20"/>
      <c r="R4" s="20"/>
    </row>
    <row r="5" spans="1:20" ht="13.9" customHeight="1" x14ac:dyDescent="0.2">
      <c r="A5" s="21" t="s">
        <v>211</v>
      </c>
      <c r="B5" s="20"/>
      <c r="C5" s="20"/>
      <c r="D5" s="20"/>
      <c r="E5" s="20"/>
      <c r="F5" s="20"/>
      <c r="G5" s="20"/>
      <c r="H5" s="20"/>
      <c r="I5" s="20"/>
      <c r="J5" s="20"/>
      <c r="K5" s="20"/>
      <c r="L5" s="20"/>
      <c r="M5" s="20"/>
      <c r="N5" s="20"/>
      <c r="O5" s="20"/>
      <c r="P5" s="20"/>
      <c r="Q5" s="20"/>
      <c r="R5" s="20"/>
    </row>
    <row r="6" spans="1:20" ht="13.9" customHeight="1" x14ac:dyDescent="0.2">
      <c r="A6" s="21" t="s">
        <v>1055</v>
      </c>
      <c r="B6" s="20"/>
      <c r="C6" s="20"/>
      <c r="D6" s="20"/>
      <c r="E6" s="20"/>
      <c r="F6" s="20"/>
      <c r="G6" s="20"/>
      <c r="H6" s="20"/>
      <c r="I6" s="20"/>
      <c r="J6" s="20"/>
      <c r="K6" s="20"/>
      <c r="L6" s="20"/>
      <c r="M6" s="20"/>
      <c r="N6" s="20"/>
      <c r="O6" s="20"/>
      <c r="P6" s="20"/>
      <c r="Q6" s="20"/>
      <c r="R6" s="20"/>
    </row>
    <row r="7" spans="1:20" ht="13.9" customHeight="1" x14ac:dyDescent="0.2">
      <c r="A7" s="21" t="s">
        <v>212</v>
      </c>
      <c r="B7" s="20"/>
      <c r="C7" s="20"/>
      <c r="D7" s="20"/>
      <c r="E7" s="20"/>
      <c r="F7" s="20"/>
      <c r="G7" s="20"/>
      <c r="H7" s="20"/>
      <c r="I7" s="20"/>
      <c r="J7" s="20"/>
      <c r="K7" s="20"/>
      <c r="L7" s="20"/>
      <c r="M7" s="20"/>
      <c r="N7" s="20"/>
      <c r="O7" s="20"/>
      <c r="P7" s="20"/>
      <c r="Q7" s="20"/>
      <c r="R7" s="20"/>
    </row>
    <row r="8" spans="1:20" ht="13.9" customHeight="1" x14ac:dyDescent="0.2">
      <c r="A8" s="21"/>
      <c r="B8" s="20"/>
      <c r="C8" s="20"/>
      <c r="D8" s="20"/>
      <c r="E8" s="20"/>
      <c r="F8" s="20"/>
      <c r="G8" s="20"/>
      <c r="H8" s="20"/>
      <c r="I8" s="20"/>
      <c r="J8" s="20"/>
      <c r="K8" s="20"/>
      <c r="L8" s="20"/>
      <c r="M8" s="20"/>
      <c r="N8" s="20"/>
      <c r="O8" s="20"/>
      <c r="P8" s="20"/>
      <c r="Q8" s="20"/>
      <c r="R8" s="20"/>
    </row>
    <row r="9" spans="1:20" ht="13.9" customHeight="1" x14ac:dyDescent="0.2">
      <c r="A9" s="21"/>
      <c r="B9" s="20"/>
      <c r="C9" s="20"/>
      <c r="D9" s="20"/>
      <c r="E9" s="20"/>
      <c r="F9" s="20"/>
      <c r="G9" s="20"/>
      <c r="H9" s="20"/>
      <c r="I9" s="20"/>
      <c r="J9" s="20"/>
      <c r="K9" s="20"/>
      <c r="L9" s="20"/>
      <c r="M9" s="20"/>
      <c r="N9" s="20"/>
      <c r="O9" s="20"/>
      <c r="P9" s="20"/>
      <c r="Q9" s="20"/>
      <c r="R9" s="20"/>
    </row>
    <row r="10" spans="1:20" ht="13.9" customHeight="1" x14ac:dyDescent="0.2">
      <c r="A10" s="5" t="s">
        <v>213</v>
      </c>
    </row>
    <row r="11" spans="1:20" ht="13.9" customHeight="1" x14ac:dyDescent="0.2">
      <c r="A11" s="5" t="s">
        <v>214</v>
      </c>
    </row>
    <row r="12" spans="1:20" ht="13.9" customHeight="1" x14ac:dyDescent="0.2">
      <c r="A12" s="5" t="s">
        <v>215</v>
      </c>
    </row>
    <row r="13" spans="1:20" ht="13.5" customHeight="1" x14ac:dyDescent="0.2"/>
    <row r="14" spans="1:20" ht="13.9" customHeight="1" x14ac:dyDescent="0.2">
      <c r="A14" s="21" t="s">
        <v>216</v>
      </c>
      <c r="B14" s="20"/>
      <c r="C14" s="20"/>
      <c r="D14" s="20"/>
      <c r="E14" s="20"/>
      <c r="F14" s="20"/>
      <c r="G14" s="20"/>
      <c r="H14" s="20"/>
      <c r="I14" s="20"/>
      <c r="J14" s="20"/>
      <c r="K14" s="20"/>
      <c r="L14" s="20"/>
      <c r="M14" s="20"/>
      <c r="N14" s="20"/>
      <c r="O14" s="20"/>
      <c r="P14" s="20"/>
      <c r="Q14" s="20"/>
      <c r="R14" s="20"/>
      <c r="S14" s="20"/>
      <c r="T14" s="20"/>
    </row>
    <row r="15" spans="1:20" ht="13.9" customHeight="1" x14ac:dyDescent="0.2">
      <c r="A15" s="21" t="s">
        <v>217</v>
      </c>
      <c r="B15" s="20"/>
      <c r="C15" s="20"/>
      <c r="D15" s="20"/>
      <c r="E15" s="20"/>
      <c r="F15" s="20"/>
      <c r="G15" s="20"/>
      <c r="H15" s="20"/>
      <c r="I15" s="20"/>
      <c r="J15" s="20"/>
      <c r="K15" s="20"/>
      <c r="L15" s="20"/>
      <c r="M15" s="20"/>
      <c r="N15" s="20"/>
      <c r="O15" s="20"/>
      <c r="P15" s="20"/>
      <c r="Q15" s="20"/>
      <c r="R15" s="20"/>
      <c r="S15" s="20"/>
      <c r="T15" s="20"/>
    </row>
    <row r="16" spans="1:20" ht="13.9" customHeight="1" x14ac:dyDescent="0.2">
      <c r="A16" s="21" t="s">
        <v>1128</v>
      </c>
      <c r="B16" s="20"/>
      <c r="C16" s="20"/>
      <c r="D16" s="20"/>
      <c r="E16" s="20"/>
      <c r="F16" s="20"/>
      <c r="G16" s="20"/>
      <c r="H16" s="20"/>
      <c r="I16" s="20"/>
      <c r="J16" s="20"/>
      <c r="K16" s="20"/>
      <c r="L16" s="20"/>
      <c r="M16" s="20"/>
      <c r="N16" s="20"/>
      <c r="O16" s="20"/>
      <c r="P16" s="20"/>
      <c r="Q16" s="20"/>
      <c r="R16" s="20"/>
      <c r="S16" s="20"/>
      <c r="T16" s="20"/>
    </row>
    <row r="17" spans="1:20" ht="13.9" customHeight="1" x14ac:dyDescent="0.2">
      <c r="A17" s="21" t="s">
        <v>218</v>
      </c>
      <c r="B17" s="20"/>
      <c r="C17" s="20"/>
      <c r="D17" s="20"/>
      <c r="E17" s="20"/>
      <c r="F17" s="20"/>
      <c r="G17" s="20"/>
      <c r="H17" s="20"/>
      <c r="I17" s="20"/>
      <c r="J17" s="20"/>
      <c r="K17" s="20"/>
      <c r="L17" s="20"/>
      <c r="M17" s="20"/>
      <c r="N17" s="20"/>
      <c r="O17" s="20"/>
      <c r="P17" s="20"/>
      <c r="Q17" s="20"/>
      <c r="R17" s="20"/>
      <c r="S17" s="20"/>
      <c r="T17" s="20"/>
    </row>
    <row r="18" spans="1:20" ht="13.9" customHeight="1" x14ac:dyDescent="0.2">
      <c r="A18" s="21" t="s">
        <v>219</v>
      </c>
      <c r="B18" s="20"/>
      <c r="C18" s="20"/>
      <c r="D18" s="20"/>
      <c r="E18" s="20"/>
      <c r="F18" s="20"/>
      <c r="G18" s="20"/>
      <c r="H18" s="20"/>
      <c r="I18" s="20"/>
      <c r="J18" s="20"/>
      <c r="K18" s="20"/>
      <c r="L18" s="20"/>
      <c r="M18" s="20"/>
      <c r="N18" s="20"/>
      <c r="O18" s="20"/>
      <c r="P18" s="20"/>
      <c r="Q18" s="20"/>
      <c r="R18" s="20"/>
      <c r="S18" s="20"/>
      <c r="T18" s="20"/>
    </row>
    <row r="19" spans="1:20" ht="13.9" customHeight="1" x14ac:dyDescent="0.2">
      <c r="A19" s="21" t="s">
        <v>220</v>
      </c>
    </row>
    <row r="20" spans="1:20" ht="13.9" customHeight="1" x14ac:dyDescent="0.2"/>
    <row r="21" spans="1:20" ht="13.9" customHeight="1" x14ac:dyDescent="0.2">
      <c r="A21" s="5" t="s">
        <v>221</v>
      </c>
    </row>
    <row r="22" spans="1:20" ht="13.9" customHeight="1" x14ac:dyDescent="0.2"/>
    <row r="23" spans="1:20" ht="13.9" customHeight="1" x14ac:dyDescent="0.2"/>
    <row r="24" spans="1:20" s="5" customFormat="1" ht="13.9" customHeight="1" x14ac:dyDescent="0.2">
      <c r="A24" s="5" t="s">
        <v>222</v>
      </c>
    </row>
    <row r="25" spans="1:20" ht="13.9" customHeight="1" x14ac:dyDescent="0.2">
      <c r="A25" s="5" t="s">
        <v>223</v>
      </c>
    </row>
    <row r="26" spans="1:20" ht="13.9" customHeight="1" x14ac:dyDescent="0.2">
      <c r="A26" s="5" t="s">
        <v>224</v>
      </c>
    </row>
    <row r="27" spans="1:20" ht="13.9" customHeight="1" x14ac:dyDescent="0.2">
      <c r="A27" s="5" t="s">
        <v>225</v>
      </c>
    </row>
    <row r="28" spans="1:20" ht="13.9" customHeight="1" x14ac:dyDescent="0.2">
      <c r="A28" s="938" t="s">
        <v>226</v>
      </c>
    </row>
    <row r="29" spans="1:20" ht="13.9" customHeight="1" x14ac:dyDescent="0.2"/>
    <row r="30" spans="1:20" ht="13.9" customHeight="1" x14ac:dyDescent="0.2">
      <c r="A30" s="21" t="s">
        <v>227</v>
      </c>
      <c r="B30" s="21"/>
      <c r="C30" s="21"/>
      <c r="D30" s="21"/>
      <c r="E30" s="21"/>
      <c r="F30" s="21"/>
      <c r="G30" s="5"/>
      <c r="H30" s="5"/>
      <c r="I30" s="5"/>
      <c r="J30" s="5"/>
      <c r="K30" s="5"/>
    </row>
    <row r="31" spans="1:20" ht="13.9" customHeight="1" x14ac:dyDescent="0.2">
      <c r="A31" s="5" t="s">
        <v>1054</v>
      </c>
      <c r="B31" s="5"/>
      <c r="C31" s="5"/>
      <c r="D31" s="5"/>
      <c r="E31" s="5"/>
      <c r="F31" s="5"/>
      <c r="G31" s="5"/>
      <c r="H31" s="5"/>
      <c r="I31" s="5"/>
      <c r="J31" s="5"/>
      <c r="K31" s="5"/>
    </row>
    <row r="32" spans="1:20" ht="13.9" customHeight="1" x14ac:dyDescent="0.2"/>
    <row r="33" spans="1:2" ht="13.9" customHeight="1" x14ac:dyDescent="0.2">
      <c r="A33" s="5" t="s">
        <v>228</v>
      </c>
    </row>
    <row r="35" spans="1:2" x14ac:dyDescent="0.2">
      <c r="B35" s="38"/>
    </row>
  </sheetData>
  <customSheetViews>
    <customSheetView guid="{99FC99AA-555A-405A-8902-0A1F26F375E4}" fitToPage="1">
      <pageMargins left="0.7" right="0.7" top="0.75" bottom="0.75" header="0.3" footer="0.3"/>
      <pageSetup scale="60" orientation="landscape" r:id="rId1"/>
    </customSheetView>
    <customSheetView guid="{B249372F-983F-49DE-A7CF-14A3D5AA079F}" fitToPage="1">
      <selection activeCell="E22" sqref="E22"/>
      <pageMargins left="0" right="0" top="0" bottom="0" header="0" footer="0"/>
      <pageSetup scale="60" orientation="landscape" r:id="rId2"/>
    </customSheetView>
    <customSheetView guid="{18FB6344-C1D8-4A32-B8CA-93AC084D615F}" fitToPage="1">
      <selection activeCell="T19" sqref="T19"/>
      <pageMargins left="0" right="0" top="0" bottom="0" header="0" footer="0"/>
      <pageSetup scale="60" orientation="landscape" r:id="rId3"/>
    </customSheetView>
    <customSheetView guid="{7C8A285F-2629-494A-8ED1-37EDB93DDDFF}" fitToPage="1">
      <selection activeCell="G38" sqref="G38"/>
      <pageMargins left="0.7" right="0.7" top="0.75" bottom="0.75" header="0.3" footer="0.3"/>
      <pageSetup scale="60" orientation="landscape" r:id="rId4"/>
    </customSheetView>
  </customSheetViews>
  <hyperlinks>
    <hyperlink ref="A28" r:id="rId5" xr:uid="{E1267C6A-474C-43A4-B28F-0DF1E9BAAFCF}"/>
  </hyperlinks>
  <pageMargins left="0.7" right="0.7" top="0.75" bottom="0.75" header="0.3" footer="0.3"/>
  <pageSetup scale="60" orientation="landscape" r:id="rId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6554B1-B931-4C09-BD08-E1504F2C7D80}">
  <dimension ref="A1:AM50"/>
  <sheetViews>
    <sheetView zoomScaleNormal="100" workbookViewId="0">
      <selection sqref="A1:AG1"/>
    </sheetView>
  </sheetViews>
  <sheetFormatPr defaultColWidth="9.140625" defaultRowHeight="12.75" x14ac:dyDescent="0.2"/>
  <cols>
    <col min="1" max="1" width="49.140625" style="37" customWidth="1"/>
    <col min="2" max="2" width="25.28515625" style="37" customWidth="1"/>
    <col min="3" max="4" width="15.7109375" style="37" customWidth="1"/>
    <col min="5" max="6" width="12.7109375" style="37" customWidth="1"/>
    <col min="7" max="7" width="9.42578125" style="37" customWidth="1"/>
    <col min="8" max="8" width="9.140625" style="37" customWidth="1"/>
    <col min="9" max="9" width="12.7109375" style="37" customWidth="1"/>
    <col min="10" max="10" width="25.28515625" style="37" customWidth="1"/>
    <col min="11" max="14" width="12.7109375" style="37" customWidth="1"/>
    <col min="15" max="31" width="9.140625" style="37" customWidth="1"/>
    <col min="32" max="32" width="9.42578125" style="37" customWidth="1"/>
    <col min="33" max="33" width="9.85546875" style="37" customWidth="1"/>
    <col min="34" max="34" width="12.140625" style="37" customWidth="1"/>
    <col min="35" max="35" width="8.140625" style="37" customWidth="1"/>
    <col min="36" max="36" width="13.28515625" style="37" customWidth="1"/>
    <col min="37" max="37" width="13.7109375" style="37" customWidth="1"/>
    <col min="38" max="38" width="10.5703125" style="37" customWidth="1"/>
    <col min="39" max="39" width="17.28515625" style="37" customWidth="1"/>
    <col min="40" max="40" width="18.42578125" style="37" customWidth="1"/>
    <col min="41" max="16384" width="9.140625" style="37"/>
  </cols>
  <sheetData>
    <row r="1" spans="1:39" ht="14.45" customHeight="1" x14ac:dyDescent="0.2">
      <c r="A1" s="1229" t="s">
        <v>229</v>
      </c>
      <c r="B1" s="1229"/>
      <c r="C1" s="1229"/>
      <c r="D1" s="1229"/>
      <c r="E1" s="1229"/>
      <c r="F1" s="1229"/>
      <c r="G1" s="1229"/>
      <c r="H1" s="1229"/>
      <c r="I1" s="1225"/>
      <c r="J1" s="1225"/>
      <c r="K1" s="1225"/>
      <c r="L1" s="1225"/>
      <c r="M1" s="1225"/>
      <c r="N1" s="1225"/>
      <c r="O1" s="1225"/>
      <c r="P1" s="1225"/>
      <c r="Q1" s="1225"/>
      <c r="R1" s="1225"/>
      <c r="S1" s="1225"/>
      <c r="T1" s="1225"/>
      <c r="U1" s="1225"/>
      <c r="V1" s="1225"/>
      <c r="W1" s="1225"/>
      <c r="X1" s="1225"/>
      <c r="Y1" s="1225"/>
      <c r="Z1" s="1225"/>
      <c r="AA1" s="1225"/>
      <c r="AB1" s="1225"/>
      <c r="AC1" s="1225"/>
      <c r="AD1" s="1225"/>
      <c r="AE1" s="1225"/>
      <c r="AF1" s="1225"/>
      <c r="AG1" s="1230"/>
      <c r="AH1" s="2"/>
      <c r="AI1" s="2"/>
      <c r="AJ1" s="2"/>
      <c r="AK1" s="2"/>
      <c r="AL1" s="2"/>
      <c r="AM1" s="2"/>
    </row>
    <row r="2" spans="1:39" ht="14.45" customHeight="1" x14ac:dyDescent="0.2">
      <c r="A2" s="1225" t="s">
        <v>230</v>
      </c>
      <c r="B2" s="1225"/>
      <c r="C2" s="1225"/>
      <c r="D2" s="1225"/>
      <c r="E2" s="1225"/>
      <c r="F2" s="1225"/>
      <c r="G2" s="1225"/>
      <c r="H2" s="1225"/>
      <c r="I2" s="1225"/>
      <c r="J2" s="1225"/>
      <c r="K2" s="1225"/>
      <c r="L2" s="1225"/>
      <c r="M2" s="1225"/>
      <c r="N2" s="1225"/>
      <c r="O2" s="1225"/>
      <c r="P2" s="1225"/>
      <c r="Q2" s="1225"/>
      <c r="R2" s="1225"/>
      <c r="S2" s="1225"/>
      <c r="T2" s="1225"/>
      <c r="U2" s="1225"/>
      <c r="V2" s="1225"/>
      <c r="W2" s="1225"/>
      <c r="X2" s="1225"/>
      <c r="Y2" s="1225"/>
      <c r="Z2" s="1225"/>
      <c r="AA2" s="1225"/>
      <c r="AB2" s="1225"/>
      <c r="AC2" s="1225"/>
      <c r="AD2" s="1225"/>
      <c r="AE2" s="1225"/>
      <c r="AF2" s="1225"/>
      <c r="AG2" s="1230"/>
      <c r="AH2" s="2"/>
      <c r="AI2" s="2"/>
      <c r="AJ2" s="2"/>
      <c r="AK2" s="2"/>
      <c r="AL2" s="2"/>
      <c r="AM2" s="2"/>
    </row>
    <row r="3" spans="1:39" ht="14.45" customHeight="1" thickBot="1" x14ac:dyDescent="0.25">
      <c r="A3" s="359"/>
      <c r="B3" s="255"/>
      <c r="C3" s="255"/>
      <c r="D3" s="255"/>
      <c r="E3" s="255"/>
      <c r="F3" s="255"/>
      <c r="G3" s="255"/>
      <c r="H3" s="255"/>
      <c r="I3" s="255"/>
      <c r="J3" s="255"/>
      <c r="K3" s="255"/>
      <c r="L3" s="255"/>
      <c r="M3" s="255"/>
      <c r="N3" s="359"/>
      <c r="O3" s="255"/>
      <c r="P3" s="255"/>
      <c r="Q3" s="255"/>
      <c r="R3" s="255"/>
      <c r="S3" s="255"/>
      <c r="T3" s="255"/>
      <c r="U3" s="255"/>
      <c r="V3" s="255"/>
      <c r="W3" s="255"/>
      <c r="X3" s="255"/>
      <c r="Y3" s="255"/>
      <c r="Z3" s="255"/>
      <c r="AA3" s="255"/>
      <c r="AB3" s="255"/>
      <c r="AC3" s="255"/>
      <c r="AD3" s="255"/>
      <c r="AE3" s="255"/>
      <c r="AF3" s="255"/>
      <c r="AG3" s="27"/>
      <c r="AH3" s="1"/>
      <c r="AI3" s="1"/>
      <c r="AJ3" s="1"/>
      <c r="AK3" s="1"/>
      <c r="AL3" s="1"/>
    </row>
    <row r="4" spans="1:39" s="174" customFormat="1" ht="39" customHeight="1" thickTop="1" x14ac:dyDescent="0.2">
      <c r="A4" s="193" t="s">
        <v>231</v>
      </c>
      <c r="B4" s="195" t="s">
        <v>232</v>
      </c>
      <c r="C4" s="195" t="s">
        <v>233</v>
      </c>
      <c r="D4" s="193" t="s">
        <v>234</v>
      </c>
      <c r="E4" s="1231" t="s">
        <v>235</v>
      </c>
      <c r="F4" s="1231"/>
      <c r="G4" s="196"/>
      <c r="H4" s="1231" t="s">
        <v>236</v>
      </c>
      <c r="I4" s="1232"/>
      <c r="J4" s="1231" t="s">
        <v>237</v>
      </c>
      <c r="K4" s="1231"/>
      <c r="L4" s="1231"/>
      <c r="M4" s="1231"/>
      <c r="N4" s="1232"/>
      <c r="O4" s="1233" t="s">
        <v>238</v>
      </c>
      <c r="P4" s="1231"/>
      <c r="Q4" s="1231"/>
      <c r="R4" s="1231"/>
      <c r="S4" s="1231"/>
      <c r="T4" s="1231"/>
      <c r="U4" s="1231"/>
      <c r="V4" s="1231"/>
      <c r="W4" s="1231"/>
      <c r="X4" s="1231"/>
      <c r="Y4" s="1231"/>
      <c r="Z4" s="1231"/>
      <c r="AA4" s="1231"/>
      <c r="AB4" s="1231"/>
      <c r="AC4" s="1231"/>
      <c r="AD4" s="1231"/>
      <c r="AE4" s="1231"/>
      <c r="AF4" s="1231"/>
      <c r="AG4" s="1232"/>
      <c r="AH4" s="360"/>
      <c r="AI4" s="360"/>
      <c r="AJ4" s="360"/>
      <c r="AK4" s="360"/>
      <c r="AL4" s="360"/>
      <c r="AM4" s="360"/>
    </row>
    <row r="5" spans="1:39" ht="14.45" customHeight="1" x14ac:dyDescent="0.2">
      <c r="A5" s="357"/>
      <c r="B5" s="586" t="s">
        <v>239</v>
      </c>
      <c r="C5" s="586"/>
      <c r="D5" s="591"/>
      <c r="E5" s="586" t="s">
        <v>240</v>
      </c>
      <c r="F5" s="586" t="s">
        <v>241</v>
      </c>
      <c r="G5" s="586" t="s">
        <v>242</v>
      </c>
      <c r="H5" s="2" t="s">
        <v>243</v>
      </c>
      <c r="I5" s="357"/>
      <c r="J5" s="587" t="s">
        <v>244</v>
      </c>
      <c r="K5" s="1225" t="s">
        <v>245</v>
      </c>
      <c r="L5" s="1225"/>
      <c r="M5" s="1226" t="s">
        <v>245</v>
      </c>
      <c r="N5" s="1227"/>
      <c r="O5" s="595"/>
      <c r="P5" s="586"/>
      <c r="Q5" s="586"/>
      <c r="R5" s="586"/>
      <c r="S5" s="586"/>
      <c r="T5" s="586"/>
      <c r="U5" s="586"/>
      <c r="V5" s="586"/>
      <c r="W5" s="586"/>
      <c r="X5" s="586" t="s">
        <v>246</v>
      </c>
      <c r="Y5" s="586"/>
      <c r="Z5" s="586"/>
      <c r="AA5" s="586"/>
      <c r="AB5" s="586"/>
      <c r="AC5" s="586"/>
      <c r="AD5" s="586"/>
      <c r="AE5" s="586"/>
      <c r="AF5" s="586"/>
      <c r="AG5" s="591"/>
      <c r="AH5" s="361"/>
      <c r="AI5" s="361"/>
      <c r="AJ5" s="2"/>
      <c r="AK5" s="2"/>
      <c r="AL5" s="361"/>
      <c r="AM5" s="361"/>
    </row>
    <row r="6" spans="1:39" ht="14.45" customHeight="1" x14ac:dyDescent="0.2">
      <c r="A6" s="357"/>
      <c r="B6" s="586"/>
      <c r="C6" s="586"/>
      <c r="D6" s="591"/>
      <c r="E6" s="358"/>
      <c r="F6" s="362"/>
      <c r="G6" s="586"/>
      <c r="H6" s="2"/>
      <c r="I6" s="357"/>
      <c r="J6" s="587" t="s">
        <v>247</v>
      </c>
      <c r="K6" s="1228" t="s">
        <v>248</v>
      </c>
      <c r="L6" s="1228"/>
      <c r="M6" s="1226" t="s">
        <v>249</v>
      </c>
      <c r="N6" s="1227"/>
      <c r="O6" s="191">
        <v>0.05</v>
      </c>
      <c r="P6" s="587">
        <v>0.1</v>
      </c>
      <c r="Q6" s="587">
        <v>0.15</v>
      </c>
      <c r="R6" s="587">
        <v>0.2</v>
      </c>
      <c r="S6" s="587">
        <v>0.25</v>
      </c>
      <c r="T6" s="587">
        <v>0.3</v>
      </c>
      <c r="U6" s="587">
        <v>0.35</v>
      </c>
      <c r="V6" s="587">
        <v>0.4</v>
      </c>
      <c r="W6" s="587">
        <v>0.45</v>
      </c>
      <c r="X6" s="587">
        <v>0.5</v>
      </c>
      <c r="Y6" s="587">
        <v>0.55000000000000004</v>
      </c>
      <c r="Z6" s="587">
        <v>0.6</v>
      </c>
      <c r="AA6" s="587">
        <v>0.65</v>
      </c>
      <c r="AB6" s="587">
        <v>0.7</v>
      </c>
      <c r="AC6" s="587">
        <v>0.75</v>
      </c>
      <c r="AD6" s="587">
        <v>0.8</v>
      </c>
      <c r="AE6" s="587">
        <v>0.85</v>
      </c>
      <c r="AF6" s="587">
        <v>0.9</v>
      </c>
      <c r="AG6" s="588">
        <v>0.95</v>
      </c>
      <c r="AH6" s="587"/>
      <c r="AI6" s="587"/>
      <c r="AJ6" s="586"/>
      <c r="AK6" s="586"/>
      <c r="AL6" s="587"/>
      <c r="AM6" s="587"/>
    </row>
    <row r="7" spans="1:39" ht="14.25" x14ac:dyDescent="0.2">
      <c r="A7" s="25"/>
      <c r="B7" s="211"/>
      <c r="C7" s="293"/>
      <c r="D7" s="229"/>
      <c r="E7" s="325"/>
      <c r="F7" s="326"/>
      <c r="I7" s="348"/>
      <c r="J7" s="589"/>
      <c r="K7" s="363" t="s">
        <v>250</v>
      </c>
      <c r="L7" s="363" t="s">
        <v>251</v>
      </c>
      <c r="M7" s="363" t="s">
        <v>250</v>
      </c>
      <c r="N7" s="3" t="s">
        <v>251</v>
      </c>
      <c r="O7" s="230"/>
      <c r="AG7" s="348"/>
      <c r="AH7" s="361"/>
      <c r="AI7" s="361"/>
      <c r="AJ7" s="364"/>
      <c r="AK7" s="364"/>
      <c r="AL7" s="361"/>
      <c r="AM7" s="361"/>
    </row>
    <row r="8" spans="1:39" ht="14.25" x14ac:dyDescent="0.2">
      <c r="A8" s="357" t="s">
        <v>252</v>
      </c>
      <c r="B8" s="313">
        <v>3728</v>
      </c>
      <c r="C8" s="313">
        <v>145522697</v>
      </c>
      <c r="D8" s="365">
        <v>27695414</v>
      </c>
      <c r="E8" s="366">
        <v>23389</v>
      </c>
      <c r="F8" s="603">
        <v>27993.687999999998</v>
      </c>
      <c r="G8" s="367">
        <v>0.83599999999999997</v>
      </c>
      <c r="H8" s="137">
        <v>0.82499999999999996</v>
      </c>
      <c r="I8" s="139">
        <v>0.84599999999999997</v>
      </c>
      <c r="J8" s="604">
        <v>2475</v>
      </c>
      <c r="K8" s="44">
        <v>237</v>
      </c>
      <c r="L8" s="605">
        <v>9.5799999999999996E-2</v>
      </c>
      <c r="M8" s="44">
        <v>238</v>
      </c>
      <c r="N8" s="606">
        <v>9.6199999999999994E-2</v>
      </c>
      <c r="O8" s="159">
        <v>0</v>
      </c>
      <c r="P8" s="137">
        <v>0</v>
      </c>
      <c r="Q8" s="137">
        <v>0.22348000000000001</v>
      </c>
      <c r="R8" s="137">
        <v>0.33794999999999997</v>
      </c>
      <c r="S8" s="137">
        <v>0.40911999999999998</v>
      </c>
      <c r="T8" s="137">
        <v>0.48580000000000001</v>
      </c>
      <c r="U8" s="137">
        <v>0.55618999999999996</v>
      </c>
      <c r="V8" s="137">
        <v>0.63121000000000005</v>
      </c>
      <c r="W8" s="137">
        <v>0.69977</v>
      </c>
      <c r="X8" s="137">
        <v>0.75616000000000005</v>
      </c>
      <c r="Y8" s="137">
        <v>0.81566000000000005</v>
      </c>
      <c r="Z8" s="137">
        <v>0.88451999999999997</v>
      </c>
      <c r="AA8" s="137">
        <v>0.96045000000000003</v>
      </c>
      <c r="AB8" s="137">
        <v>1.0444100000000001</v>
      </c>
      <c r="AC8" s="137">
        <v>1.1468400000000001</v>
      </c>
      <c r="AD8" s="137">
        <v>1.28908</v>
      </c>
      <c r="AE8" s="137">
        <v>1.4382299999999999</v>
      </c>
      <c r="AF8" s="137">
        <v>1.68767</v>
      </c>
      <c r="AG8" s="139">
        <v>2.1492200000000001</v>
      </c>
      <c r="AH8" s="185"/>
      <c r="AI8" s="587"/>
      <c r="AJ8" s="363"/>
      <c r="AK8" s="363"/>
      <c r="AL8" s="363"/>
      <c r="AM8" s="363"/>
    </row>
    <row r="9" spans="1:39" ht="14.25" x14ac:dyDescent="0.2">
      <c r="A9" s="357" t="s">
        <v>253</v>
      </c>
      <c r="B9" s="313">
        <v>3090</v>
      </c>
      <c r="C9" s="313">
        <v>20278142</v>
      </c>
      <c r="D9" s="365">
        <v>9210882</v>
      </c>
      <c r="E9" s="366">
        <v>9666</v>
      </c>
      <c r="F9" s="368">
        <v>10074.209999999999</v>
      </c>
      <c r="G9" s="369">
        <v>0.95899999999999996</v>
      </c>
      <c r="H9" s="265">
        <v>0.94</v>
      </c>
      <c r="I9" s="270">
        <v>0.97899999999999998</v>
      </c>
      <c r="J9" s="604">
        <v>1792</v>
      </c>
      <c r="K9" s="44">
        <v>142</v>
      </c>
      <c r="L9" s="605">
        <v>7.9200000000000007E-2</v>
      </c>
      <c r="M9" s="44">
        <v>124</v>
      </c>
      <c r="N9" s="606">
        <v>6.9199999999999998E-2</v>
      </c>
      <c r="O9" s="607">
        <v>0</v>
      </c>
      <c r="P9" s="608">
        <v>0</v>
      </c>
      <c r="Q9" s="608">
        <v>0</v>
      </c>
      <c r="R9" s="608">
        <v>0.25774999999999998</v>
      </c>
      <c r="S9" s="608">
        <v>0.36923</v>
      </c>
      <c r="T9" s="608">
        <v>0.44768000000000002</v>
      </c>
      <c r="U9" s="608">
        <v>0.55389999999999995</v>
      </c>
      <c r="V9" s="608">
        <v>0.65417999999999998</v>
      </c>
      <c r="W9" s="608">
        <v>0.73033000000000003</v>
      </c>
      <c r="X9" s="608">
        <v>0.80744000000000005</v>
      </c>
      <c r="Y9" s="608">
        <v>0.89239000000000002</v>
      </c>
      <c r="Z9" s="608">
        <v>0.97101999999999999</v>
      </c>
      <c r="AA9" s="608">
        <v>1.0775999999999999</v>
      </c>
      <c r="AB9" s="608">
        <v>1.216</v>
      </c>
      <c r="AC9" s="608">
        <v>1.34057</v>
      </c>
      <c r="AD9" s="608">
        <v>1.4814400000000001</v>
      </c>
      <c r="AE9" s="608">
        <v>1.7036899999999999</v>
      </c>
      <c r="AF9" s="608">
        <v>2.0086300000000001</v>
      </c>
      <c r="AG9" s="609">
        <v>2.6541899999999998</v>
      </c>
      <c r="AH9" s="185"/>
      <c r="AI9" s="587"/>
      <c r="AJ9" s="363"/>
      <c r="AK9" s="363"/>
      <c r="AL9" s="363"/>
      <c r="AM9" s="363"/>
    </row>
    <row r="10" spans="1:39" ht="14.25" x14ac:dyDescent="0.2">
      <c r="A10" s="357" t="s">
        <v>254</v>
      </c>
      <c r="B10" s="313">
        <v>3698</v>
      </c>
      <c r="C10" s="313">
        <v>118885880</v>
      </c>
      <c r="D10" s="365">
        <v>17147623</v>
      </c>
      <c r="E10" s="370">
        <v>12449</v>
      </c>
      <c r="F10" s="368">
        <v>16067.482</v>
      </c>
      <c r="G10" s="369">
        <v>0.77500000000000002</v>
      </c>
      <c r="H10" s="367">
        <v>0.76100000000000001</v>
      </c>
      <c r="I10" s="371">
        <v>0.78800000000000003</v>
      </c>
      <c r="J10" s="604">
        <v>2092</v>
      </c>
      <c r="K10" s="44">
        <v>140</v>
      </c>
      <c r="L10" s="605">
        <v>6.6900000000000001E-2</v>
      </c>
      <c r="M10" s="44">
        <v>112</v>
      </c>
      <c r="N10" s="606">
        <v>5.3499999999999999E-2</v>
      </c>
      <c r="O10" s="189">
        <v>0</v>
      </c>
      <c r="P10" s="610">
        <v>0</v>
      </c>
      <c r="Q10" s="610">
        <v>0</v>
      </c>
      <c r="R10" s="610">
        <v>0.21918000000000001</v>
      </c>
      <c r="S10" s="610">
        <v>0.32616000000000001</v>
      </c>
      <c r="T10" s="610">
        <v>0.41204000000000002</v>
      </c>
      <c r="U10" s="610">
        <v>0.47844999999999999</v>
      </c>
      <c r="V10" s="610">
        <v>0.54961000000000004</v>
      </c>
      <c r="W10" s="610">
        <v>0.60919999999999996</v>
      </c>
      <c r="X10" s="610">
        <v>0.66822999999999999</v>
      </c>
      <c r="Y10" s="610">
        <v>0.72950000000000004</v>
      </c>
      <c r="Z10" s="610">
        <v>0.79171999999999998</v>
      </c>
      <c r="AA10" s="610">
        <v>0.85248999999999997</v>
      </c>
      <c r="AB10" s="610">
        <v>0.93342999999999998</v>
      </c>
      <c r="AC10" s="610">
        <v>1.03359</v>
      </c>
      <c r="AD10" s="610">
        <v>1.1656</v>
      </c>
      <c r="AE10" s="610">
        <v>1.3426400000000001</v>
      </c>
      <c r="AF10" s="610">
        <v>1.5475099999999999</v>
      </c>
      <c r="AG10" s="190">
        <v>1.9157200000000001</v>
      </c>
      <c r="AH10" s="185"/>
      <c r="AI10" s="587"/>
      <c r="AJ10" s="363"/>
      <c r="AK10" s="363"/>
      <c r="AL10" s="363"/>
      <c r="AM10" s="363"/>
    </row>
    <row r="11" spans="1:39" ht="14.25" x14ac:dyDescent="0.2">
      <c r="A11" s="357" t="s">
        <v>255</v>
      </c>
      <c r="B11" s="313">
        <v>1023</v>
      </c>
      <c r="C11" s="313">
        <v>6358675</v>
      </c>
      <c r="D11" s="365">
        <v>1336909</v>
      </c>
      <c r="E11" s="370">
        <v>1274</v>
      </c>
      <c r="F11" s="603">
        <v>1852.002</v>
      </c>
      <c r="G11" s="611">
        <v>0.68799999999999994</v>
      </c>
      <c r="H11" s="367">
        <v>0.65100000000000002</v>
      </c>
      <c r="I11" s="371">
        <v>0.72599999999999998</v>
      </c>
      <c r="J11" s="44">
        <v>420</v>
      </c>
      <c r="K11" s="44">
        <v>21</v>
      </c>
      <c r="L11" s="605">
        <v>0.05</v>
      </c>
      <c r="M11" s="44">
        <v>21</v>
      </c>
      <c r="N11" s="606">
        <v>0.05</v>
      </c>
      <c r="O11" s="607">
        <v>0</v>
      </c>
      <c r="P11" s="608">
        <v>0</v>
      </c>
      <c r="Q11" s="608">
        <v>0</v>
      </c>
      <c r="R11" s="608">
        <v>0</v>
      </c>
      <c r="S11" s="608">
        <v>9.9912000000000001E-2</v>
      </c>
      <c r="T11" s="608">
        <v>0.27445000000000003</v>
      </c>
      <c r="U11" s="608">
        <v>0.38085000000000002</v>
      </c>
      <c r="V11" s="608">
        <v>0.43736000000000003</v>
      </c>
      <c r="W11" s="608">
        <v>0.51168999999999998</v>
      </c>
      <c r="X11" s="608">
        <v>0.58862999999999999</v>
      </c>
      <c r="Y11" s="608">
        <v>0.65471999999999997</v>
      </c>
      <c r="Z11" s="608">
        <v>0.75934000000000001</v>
      </c>
      <c r="AA11" s="608">
        <v>0.81938</v>
      </c>
      <c r="AB11" s="608">
        <v>0.90649999999999997</v>
      </c>
      <c r="AC11" s="608">
        <v>0.97063999999999995</v>
      </c>
      <c r="AD11" s="608">
        <v>1.0636399999999999</v>
      </c>
      <c r="AE11" s="608">
        <v>1.20621</v>
      </c>
      <c r="AF11" s="608">
        <v>1.5385200000000001</v>
      </c>
      <c r="AG11" s="609">
        <v>1.8927700000000001</v>
      </c>
      <c r="AH11" s="185"/>
      <c r="AI11" s="587"/>
      <c r="AJ11" s="363"/>
      <c r="AK11" s="363"/>
      <c r="AL11" s="363"/>
      <c r="AM11" s="363"/>
    </row>
    <row r="12" spans="1:39" x14ac:dyDescent="0.2">
      <c r="A12" s="357"/>
      <c r="B12" s="313"/>
      <c r="C12" s="313"/>
      <c r="D12" s="348"/>
      <c r="E12" s="370"/>
      <c r="F12" s="372"/>
      <c r="H12" s="367"/>
      <c r="I12" s="371"/>
      <c r="J12" s="44"/>
      <c r="K12" s="44"/>
      <c r="L12" s="605"/>
      <c r="M12" s="44"/>
      <c r="N12" s="606"/>
      <c r="O12" s="607"/>
      <c r="P12" s="608"/>
      <c r="Q12" s="608"/>
      <c r="R12" s="608"/>
      <c r="S12" s="608"/>
      <c r="T12" s="608"/>
      <c r="U12" s="608"/>
      <c r="V12" s="608"/>
      <c r="W12" s="608"/>
      <c r="X12" s="608"/>
      <c r="Y12" s="608"/>
      <c r="Z12" s="608"/>
      <c r="AA12" s="608"/>
      <c r="AB12" s="608"/>
      <c r="AC12" s="608"/>
      <c r="AD12" s="608"/>
      <c r="AE12" s="608"/>
      <c r="AF12" s="608"/>
      <c r="AG12" s="609"/>
      <c r="AH12" s="185"/>
      <c r="AI12" s="587"/>
      <c r="AJ12" s="363"/>
      <c r="AK12" s="363"/>
      <c r="AL12" s="363"/>
      <c r="AM12" s="363"/>
    </row>
    <row r="13" spans="1:39" ht="13.9" customHeight="1" x14ac:dyDescent="0.2">
      <c r="A13" s="357"/>
      <c r="B13" s="293"/>
      <c r="C13" s="293"/>
      <c r="D13" s="194"/>
      <c r="E13" s="373"/>
      <c r="F13" s="374"/>
      <c r="G13" s="104"/>
      <c r="H13" s="104"/>
      <c r="I13" s="105"/>
      <c r="J13" s="185"/>
      <c r="K13" s="612"/>
      <c r="L13" s="612"/>
      <c r="M13" s="612"/>
      <c r="N13" s="613"/>
      <c r="O13" s="231"/>
      <c r="P13" s="184"/>
      <c r="Q13" s="184"/>
      <c r="R13" s="184"/>
      <c r="S13" s="184"/>
      <c r="T13" s="184"/>
      <c r="U13" s="184"/>
      <c r="V13" s="184"/>
      <c r="W13" s="184"/>
      <c r="X13" s="184"/>
      <c r="Y13" s="184"/>
      <c r="Z13" s="184"/>
      <c r="AA13" s="184"/>
      <c r="AB13" s="184"/>
      <c r="AC13" s="184"/>
      <c r="AD13" s="184"/>
      <c r="AE13" s="184"/>
      <c r="AF13" s="184"/>
      <c r="AG13" s="180"/>
      <c r="AH13" s="185"/>
      <c r="AI13" s="587"/>
      <c r="AJ13" s="363"/>
      <c r="AK13" s="363"/>
      <c r="AL13" s="363"/>
      <c r="AM13" s="363"/>
    </row>
    <row r="14" spans="1:39" ht="14.25" x14ac:dyDescent="0.2">
      <c r="A14" s="357" t="s">
        <v>256</v>
      </c>
      <c r="B14" s="314">
        <v>3780</v>
      </c>
      <c r="C14" s="314">
        <v>143860682</v>
      </c>
      <c r="D14" s="194">
        <v>25186938</v>
      </c>
      <c r="E14" s="373">
        <v>20237</v>
      </c>
      <c r="F14" s="374">
        <v>29055.165000000001</v>
      </c>
      <c r="G14" s="104">
        <v>0.69699999999999995</v>
      </c>
      <c r="H14" s="104">
        <v>0.68700000000000006</v>
      </c>
      <c r="I14" s="105">
        <v>0.70599999999999996</v>
      </c>
      <c r="J14" s="253">
        <v>2650</v>
      </c>
      <c r="K14" s="325">
        <v>250</v>
      </c>
      <c r="L14" s="185">
        <v>9.4299999999999995E-2</v>
      </c>
      <c r="M14" s="37">
        <v>242</v>
      </c>
      <c r="N14" s="186">
        <v>9.1300000000000006E-2</v>
      </c>
      <c r="O14" s="184">
        <v>0</v>
      </c>
      <c r="P14" s="184">
        <v>0</v>
      </c>
      <c r="Q14" s="184">
        <v>0.15853999999999999</v>
      </c>
      <c r="R14" s="184">
        <v>0.26921</v>
      </c>
      <c r="S14" s="184">
        <v>0.34172000000000002</v>
      </c>
      <c r="T14" s="184">
        <v>0.40100999999999998</v>
      </c>
      <c r="U14" s="184">
        <v>0.46540999999999999</v>
      </c>
      <c r="V14" s="184">
        <v>0.52639000000000002</v>
      </c>
      <c r="W14" s="184">
        <v>0.58384000000000003</v>
      </c>
      <c r="X14" s="184">
        <v>0.64617999999999998</v>
      </c>
      <c r="Y14" s="184">
        <v>0.70698000000000005</v>
      </c>
      <c r="Z14" s="184">
        <v>0.77595999999999998</v>
      </c>
      <c r="AA14" s="184">
        <v>0.84109</v>
      </c>
      <c r="AB14" s="184">
        <v>0.91712000000000005</v>
      </c>
      <c r="AC14" s="184">
        <v>1.0041</v>
      </c>
      <c r="AD14" s="184">
        <v>1.13243</v>
      </c>
      <c r="AE14" s="184">
        <v>1.2743800000000001</v>
      </c>
      <c r="AF14" s="184">
        <v>1.55341</v>
      </c>
      <c r="AG14" s="180">
        <v>2.0003000000000002</v>
      </c>
      <c r="AH14" s="373"/>
      <c r="AI14" s="373"/>
      <c r="AJ14" s="325"/>
      <c r="AK14" s="185"/>
      <c r="AL14" s="325"/>
      <c r="AM14" s="185"/>
    </row>
    <row r="15" spans="1:39" ht="14.25" x14ac:dyDescent="0.2">
      <c r="A15" s="357" t="s">
        <v>253</v>
      </c>
      <c r="B15" s="314">
        <v>3095</v>
      </c>
      <c r="C15" s="314">
        <v>20304590</v>
      </c>
      <c r="D15" s="194">
        <v>9713553</v>
      </c>
      <c r="E15" s="373">
        <v>7784</v>
      </c>
      <c r="F15" s="374">
        <v>13320.8</v>
      </c>
      <c r="G15" s="104">
        <v>0.58399999999999996</v>
      </c>
      <c r="H15" s="104">
        <v>0.57099999999999995</v>
      </c>
      <c r="I15" s="105">
        <v>0.59699999999999998</v>
      </c>
      <c r="J15" s="253">
        <v>1952</v>
      </c>
      <c r="K15" s="325">
        <v>136</v>
      </c>
      <c r="L15" s="185">
        <v>6.9672100000000001E-2</v>
      </c>
      <c r="M15" s="37">
        <v>104</v>
      </c>
      <c r="N15" s="186">
        <v>5.3278699999999998E-2</v>
      </c>
      <c r="O15" s="184">
        <v>0</v>
      </c>
      <c r="P15" s="184">
        <v>0</v>
      </c>
      <c r="Q15" s="184">
        <v>0</v>
      </c>
      <c r="R15" s="184">
        <v>0</v>
      </c>
      <c r="S15" s="184">
        <v>0</v>
      </c>
      <c r="T15" s="184">
        <v>0.1701</v>
      </c>
      <c r="U15" s="184">
        <v>0.26040000000000002</v>
      </c>
      <c r="V15" s="184">
        <v>0.32702999999999999</v>
      </c>
      <c r="W15" s="184">
        <v>0.38601000000000002</v>
      </c>
      <c r="X15" s="184">
        <v>0.45837</v>
      </c>
      <c r="Y15" s="184">
        <v>0.51680000000000004</v>
      </c>
      <c r="Z15" s="184">
        <v>0.58794000000000002</v>
      </c>
      <c r="AA15" s="184">
        <v>0.66613</v>
      </c>
      <c r="AB15" s="184">
        <v>0.74358000000000002</v>
      </c>
      <c r="AC15" s="184">
        <v>0.82382999999999995</v>
      </c>
      <c r="AD15" s="184">
        <v>0.92649999999999999</v>
      </c>
      <c r="AE15" s="184">
        <v>1.04152</v>
      </c>
      <c r="AF15" s="184">
        <v>1.22489</v>
      </c>
      <c r="AG15" s="180">
        <v>1.5254099999999999</v>
      </c>
      <c r="AH15" s="373"/>
      <c r="AI15" s="373"/>
      <c r="AJ15" s="325"/>
      <c r="AK15" s="185"/>
      <c r="AL15" s="325"/>
      <c r="AM15" s="185"/>
    </row>
    <row r="16" spans="1:39" ht="14.25" x14ac:dyDescent="0.2">
      <c r="A16" s="357" t="s">
        <v>254</v>
      </c>
      <c r="B16" s="314">
        <v>3766</v>
      </c>
      <c r="C16" s="314">
        <v>123556092</v>
      </c>
      <c r="D16" s="194">
        <v>15473385</v>
      </c>
      <c r="E16" s="373">
        <v>12453</v>
      </c>
      <c r="F16" s="374">
        <v>15734.39</v>
      </c>
      <c r="G16" s="104">
        <v>0.79100000000000004</v>
      </c>
      <c r="H16" s="104">
        <v>0.77800000000000002</v>
      </c>
      <c r="I16" s="105">
        <v>0.80500000000000005</v>
      </c>
      <c r="J16" s="253">
        <v>2304</v>
      </c>
      <c r="K16" s="325">
        <v>179</v>
      </c>
      <c r="L16" s="185">
        <v>7.7690999999999996E-2</v>
      </c>
      <c r="M16" s="37">
        <v>156</v>
      </c>
      <c r="N16" s="186">
        <v>6.7708299999999999E-2</v>
      </c>
      <c r="O16" s="184">
        <v>0</v>
      </c>
      <c r="P16" s="184">
        <v>0</v>
      </c>
      <c r="Q16" s="184">
        <v>0</v>
      </c>
      <c r="R16" s="184">
        <v>0</v>
      </c>
      <c r="S16" s="184">
        <v>0.24265999999999999</v>
      </c>
      <c r="T16" s="184">
        <v>0.34153</v>
      </c>
      <c r="U16" s="184">
        <v>0.41149999999999998</v>
      </c>
      <c r="V16" s="184">
        <v>0.47411999999999999</v>
      </c>
      <c r="W16" s="184">
        <v>0.55452999999999997</v>
      </c>
      <c r="X16" s="184">
        <v>0.61548000000000003</v>
      </c>
      <c r="Y16" s="184">
        <v>0.69013000000000002</v>
      </c>
      <c r="Z16" s="184">
        <v>0.75614000000000003</v>
      </c>
      <c r="AA16" s="184">
        <v>0.83091000000000004</v>
      </c>
      <c r="AB16" s="184">
        <v>0.90878999999999999</v>
      </c>
      <c r="AC16" s="184">
        <v>0.98297999999999996</v>
      </c>
      <c r="AD16" s="184">
        <v>1.0913299999999999</v>
      </c>
      <c r="AE16" s="184">
        <v>1.2224900000000001</v>
      </c>
      <c r="AF16" s="184">
        <v>1.3965399999999999</v>
      </c>
      <c r="AG16" s="180">
        <v>1.62514</v>
      </c>
      <c r="AH16" s="373"/>
      <c r="AI16" s="373"/>
      <c r="AJ16" s="325"/>
      <c r="AK16" s="185"/>
      <c r="AM16" s="185"/>
    </row>
    <row r="17" spans="1:39" x14ac:dyDescent="0.2">
      <c r="A17" s="357"/>
      <c r="B17" s="209"/>
      <c r="C17" s="209"/>
      <c r="D17" s="194"/>
      <c r="H17" s="104"/>
      <c r="I17" s="105"/>
      <c r="J17" s="325"/>
      <c r="K17" s="325"/>
      <c r="L17" s="185"/>
      <c r="N17" s="186"/>
      <c r="O17" s="184"/>
      <c r="P17" s="184"/>
      <c r="Q17" s="184"/>
      <c r="R17" s="184"/>
      <c r="S17" s="184"/>
      <c r="T17" s="184"/>
      <c r="U17" s="184"/>
      <c r="V17" s="184"/>
      <c r="W17" s="184"/>
      <c r="X17" s="184"/>
      <c r="Y17" s="184"/>
      <c r="Z17" s="184"/>
      <c r="AA17" s="184"/>
      <c r="AB17" s="184"/>
      <c r="AC17" s="184"/>
      <c r="AD17" s="184"/>
      <c r="AE17" s="184"/>
      <c r="AF17" s="184"/>
      <c r="AG17" s="180"/>
      <c r="AH17" s="373"/>
      <c r="AI17" s="373"/>
      <c r="AJ17" s="325"/>
      <c r="AK17" s="185"/>
      <c r="AM17" s="185"/>
    </row>
    <row r="18" spans="1:39" x14ac:dyDescent="0.2">
      <c r="A18" s="357"/>
      <c r="B18" s="209"/>
      <c r="C18" s="209"/>
      <c r="D18" s="194"/>
      <c r="E18" s="373"/>
      <c r="F18" s="374"/>
      <c r="G18" s="104"/>
      <c r="H18" s="104"/>
      <c r="I18" s="105"/>
      <c r="J18" s="325"/>
      <c r="K18" s="325"/>
      <c r="L18" s="185"/>
      <c r="N18" s="186"/>
      <c r="O18" s="184"/>
      <c r="P18" s="184"/>
      <c r="Q18" s="184"/>
      <c r="R18" s="184"/>
      <c r="S18" s="184"/>
      <c r="T18" s="184"/>
      <c r="U18" s="184"/>
      <c r="V18" s="184"/>
      <c r="W18" s="184"/>
      <c r="X18" s="184"/>
      <c r="Y18" s="184"/>
      <c r="Z18" s="184"/>
      <c r="AA18" s="184"/>
      <c r="AB18" s="184"/>
      <c r="AC18" s="184"/>
      <c r="AD18" s="184"/>
      <c r="AE18" s="184"/>
      <c r="AF18" s="184"/>
      <c r="AG18" s="180"/>
      <c r="AH18" s="373"/>
      <c r="AI18" s="373"/>
      <c r="AJ18" s="325"/>
      <c r="AK18" s="185"/>
      <c r="AM18" s="185"/>
    </row>
    <row r="19" spans="1:39" ht="13.15" customHeight="1" x14ac:dyDescent="0.2">
      <c r="A19" s="357" t="s">
        <v>257</v>
      </c>
      <c r="B19" s="325">
        <v>1874</v>
      </c>
      <c r="C19" s="325">
        <v>14331064</v>
      </c>
      <c r="D19" s="229">
        <v>3956131</v>
      </c>
      <c r="E19" s="325">
        <v>32631</v>
      </c>
      <c r="F19" s="326">
        <v>27472.921299000001</v>
      </c>
      <c r="G19" s="37">
        <v>1.1879999999999999</v>
      </c>
      <c r="H19" s="37">
        <v>1.175</v>
      </c>
      <c r="I19" s="348">
        <v>1.2010000000000001</v>
      </c>
      <c r="J19" s="273">
        <v>1507</v>
      </c>
      <c r="K19" s="37">
        <v>436</v>
      </c>
      <c r="L19" s="185">
        <v>0.28999999999999998</v>
      </c>
      <c r="M19" s="37">
        <v>388</v>
      </c>
      <c r="N19" s="186">
        <v>0.26</v>
      </c>
      <c r="O19" s="184">
        <v>0</v>
      </c>
      <c r="P19" s="184">
        <v>0</v>
      </c>
      <c r="Q19" s="184">
        <v>0</v>
      </c>
      <c r="R19" s="184">
        <v>0</v>
      </c>
      <c r="S19" s="184">
        <v>0.33200000000000002</v>
      </c>
      <c r="T19" s="184">
        <v>0.54900000000000004</v>
      </c>
      <c r="U19" s="184">
        <v>0.72899999999999998</v>
      </c>
      <c r="V19" s="184">
        <v>0.91600000000000004</v>
      </c>
      <c r="W19" s="184">
        <v>1.0880000000000001</v>
      </c>
      <c r="X19" s="184">
        <v>1.26</v>
      </c>
      <c r="Y19" s="184">
        <v>1.4239999999999999</v>
      </c>
      <c r="Z19" s="184">
        <v>1.5760000000000001</v>
      </c>
      <c r="AA19" s="184">
        <v>1.75</v>
      </c>
      <c r="AB19" s="184">
        <v>1.921</v>
      </c>
      <c r="AC19" s="184">
        <v>2.1459999999999999</v>
      </c>
      <c r="AD19" s="184">
        <v>2.347</v>
      </c>
      <c r="AE19" s="184">
        <v>2.6139999999999999</v>
      </c>
      <c r="AF19" s="184">
        <v>2.98</v>
      </c>
      <c r="AG19" s="180">
        <v>3.6419999999999999</v>
      </c>
      <c r="AH19" s="373"/>
      <c r="AI19" s="373"/>
      <c r="AJ19" s="325"/>
      <c r="AK19" s="185"/>
      <c r="AM19" s="185"/>
    </row>
    <row r="20" spans="1:39" ht="13.15" customHeight="1" x14ac:dyDescent="0.2">
      <c r="A20" s="357" t="s">
        <v>253</v>
      </c>
      <c r="B20" s="325">
        <v>1804</v>
      </c>
      <c r="C20" s="325">
        <v>10664508</v>
      </c>
      <c r="D20" s="229">
        <v>3630973</v>
      </c>
      <c r="E20" s="325">
        <v>31186</v>
      </c>
      <c r="F20" s="326">
        <v>25980.375294000001</v>
      </c>
      <c r="G20" s="184">
        <v>1.2</v>
      </c>
      <c r="H20" s="37">
        <v>1.1870000000000001</v>
      </c>
      <c r="I20" s="180">
        <v>1.214</v>
      </c>
      <c r="J20" s="273">
        <v>1472</v>
      </c>
      <c r="K20" s="37">
        <v>422</v>
      </c>
      <c r="L20" s="185">
        <v>0.28999999999999998</v>
      </c>
      <c r="M20" s="37">
        <v>377</v>
      </c>
      <c r="N20" s="186">
        <v>0.26</v>
      </c>
      <c r="O20" s="184">
        <v>0</v>
      </c>
      <c r="P20" s="184">
        <v>0</v>
      </c>
      <c r="Q20" s="184">
        <v>0</v>
      </c>
      <c r="R20" s="184">
        <v>4.5999999999999999E-2</v>
      </c>
      <c r="S20" s="184">
        <v>0.35299999999999998</v>
      </c>
      <c r="T20" s="184">
        <v>0.55100000000000005</v>
      </c>
      <c r="U20" s="184">
        <v>0.72899999999999998</v>
      </c>
      <c r="V20" s="184">
        <v>0.92700000000000005</v>
      </c>
      <c r="W20" s="184">
        <v>1.0980000000000001</v>
      </c>
      <c r="X20" s="184">
        <v>1.2689999999999999</v>
      </c>
      <c r="Y20" s="184">
        <v>1.4330000000000001</v>
      </c>
      <c r="Z20" s="184">
        <v>1.5760000000000001</v>
      </c>
      <c r="AA20" s="184">
        <v>1.798</v>
      </c>
      <c r="AB20" s="184">
        <v>1.9630000000000001</v>
      </c>
      <c r="AC20" s="184">
        <v>2.1475</v>
      </c>
      <c r="AD20" s="184">
        <v>2.3479999999999999</v>
      </c>
      <c r="AE20" s="184">
        <v>2.6320000000000001</v>
      </c>
      <c r="AF20" s="184">
        <v>3.0089999999999999</v>
      </c>
      <c r="AG20" s="180">
        <v>3.6419999999999999</v>
      </c>
      <c r="AH20" s="373"/>
      <c r="AI20" s="373"/>
      <c r="AJ20" s="325"/>
      <c r="AK20" s="185"/>
      <c r="AM20" s="185"/>
    </row>
    <row r="21" spans="1:39" ht="13.9" customHeight="1" x14ac:dyDescent="0.2">
      <c r="A21" s="375" t="s">
        <v>254</v>
      </c>
      <c r="B21" s="327">
        <v>443</v>
      </c>
      <c r="C21" s="328">
        <v>3666556</v>
      </c>
      <c r="D21" s="329">
        <v>325158</v>
      </c>
      <c r="E21" s="328">
        <v>1445</v>
      </c>
      <c r="F21" s="330">
        <v>1492.5460049999999</v>
      </c>
      <c r="G21" s="181">
        <v>0.96799999999999997</v>
      </c>
      <c r="H21" s="181">
        <v>0.91900000000000004</v>
      </c>
      <c r="I21" s="183">
        <v>1.0189999999999999</v>
      </c>
      <c r="J21" s="181">
        <v>226</v>
      </c>
      <c r="K21" s="181">
        <v>40</v>
      </c>
      <c r="L21" s="331">
        <v>0.18</v>
      </c>
      <c r="M21" s="181">
        <v>40</v>
      </c>
      <c r="N21" s="332">
        <v>0.18</v>
      </c>
      <c r="O21" s="182">
        <v>0</v>
      </c>
      <c r="P21" s="182">
        <v>0</v>
      </c>
      <c r="Q21" s="182">
        <v>0</v>
      </c>
      <c r="R21" s="182">
        <v>0</v>
      </c>
      <c r="S21" s="182">
        <v>0</v>
      </c>
      <c r="T21" s="182">
        <v>0</v>
      </c>
      <c r="U21" s="182">
        <v>0.27500000000000002</v>
      </c>
      <c r="V21" s="182">
        <v>0.42</v>
      </c>
      <c r="W21" s="182">
        <v>0.627</v>
      </c>
      <c r="X21" s="182">
        <v>0.82499999999999996</v>
      </c>
      <c r="Y21" s="182">
        <v>0.94099999999999995</v>
      </c>
      <c r="Z21" s="182">
        <v>1.0580000000000001</v>
      </c>
      <c r="AA21" s="182">
        <v>1.2290000000000001</v>
      </c>
      <c r="AB21" s="182">
        <v>1.44</v>
      </c>
      <c r="AC21" s="182">
        <v>1.625</v>
      </c>
      <c r="AD21" s="182">
        <v>1.82</v>
      </c>
      <c r="AE21" s="182">
        <v>2.2370000000000001</v>
      </c>
      <c r="AF21" s="182">
        <v>2.5230000000000001</v>
      </c>
      <c r="AG21" s="183">
        <v>3.0030000000000001</v>
      </c>
      <c r="AH21" s="373"/>
      <c r="AI21" s="373"/>
      <c r="AJ21" s="325"/>
      <c r="AK21" s="185"/>
      <c r="AL21" s="325"/>
      <c r="AM21" s="185"/>
    </row>
    <row r="22" spans="1:39" s="378" customFormat="1" ht="15.6" customHeight="1" x14ac:dyDescent="0.2">
      <c r="A22" s="2"/>
      <c r="B22" s="188"/>
      <c r="C22" s="188"/>
      <c r="D22" s="325"/>
      <c r="E22" s="325"/>
      <c r="F22" s="326"/>
      <c r="G22" s="37"/>
      <c r="H22" s="184"/>
      <c r="I22" s="184"/>
      <c r="J22" s="325"/>
      <c r="K22" s="325"/>
      <c r="L22" s="185"/>
      <c r="M22" s="325"/>
      <c r="N22" s="185"/>
      <c r="O22" s="184"/>
      <c r="P22" s="184"/>
      <c r="Q22" s="184"/>
      <c r="R22" s="184"/>
      <c r="S22" s="184"/>
      <c r="T22" s="184"/>
      <c r="U22" s="184"/>
      <c r="V22" s="184"/>
      <c r="W22" s="184"/>
      <c r="X22" s="184"/>
      <c r="Y22" s="184"/>
      <c r="Z22" s="184"/>
      <c r="AA22" s="184"/>
      <c r="AB22" s="184"/>
      <c r="AC22" s="184"/>
      <c r="AD22" s="184"/>
      <c r="AE22" s="184"/>
      <c r="AF22" s="184"/>
      <c r="AG22" s="184"/>
      <c r="AH22" s="376"/>
      <c r="AI22" s="376"/>
      <c r="AJ22" s="376"/>
      <c r="AK22" s="377"/>
      <c r="AL22" s="376"/>
      <c r="AM22" s="377"/>
    </row>
    <row r="23" spans="1:39" ht="13.9" customHeight="1" x14ac:dyDescent="0.2">
      <c r="A23" s="2"/>
      <c r="B23" s="212"/>
      <c r="C23" s="212"/>
      <c r="AH23" s="325"/>
      <c r="AI23" s="325"/>
      <c r="AJ23" s="325"/>
      <c r="AK23" s="185"/>
      <c r="AL23" s="325"/>
      <c r="AM23" s="185"/>
    </row>
    <row r="24" spans="1:39" x14ac:dyDescent="0.2">
      <c r="A24" s="20" t="s">
        <v>258</v>
      </c>
      <c r="B24" s="213"/>
      <c r="C24" s="213"/>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row>
    <row r="25" spans="1:39" s="20" customFormat="1" x14ac:dyDescent="0.2">
      <c r="A25" s="20" t="s">
        <v>259</v>
      </c>
      <c r="B25" s="214"/>
      <c r="C25" s="214"/>
    </row>
    <row r="26" spans="1:39" s="20" customFormat="1" x14ac:dyDescent="0.2">
      <c r="A26" s="20" t="s">
        <v>260</v>
      </c>
      <c r="B26" s="213"/>
      <c r="C26" s="213"/>
    </row>
    <row r="27" spans="1:39" s="20" customFormat="1" x14ac:dyDescent="0.2">
      <c r="A27" s="20" t="s">
        <v>261</v>
      </c>
      <c r="B27" s="213"/>
      <c r="C27" s="213"/>
    </row>
    <row r="28" spans="1:39" s="20" customFormat="1" x14ac:dyDescent="0.2">
      <c r="A28" s="20" t="s">
        <v>262</v>
      </c>
      <c r="B28" s="213"/>
      <c r="C28" s="213"/>
    </row>
    <row r="29" spans="1:39" s="20" customFormat="1" x14ac:dyDescent="0.2">
      <c r="A29" s="20" t="s">
        <v>263</v>
      </c>
      <c r="B29" s="213"/>
      <c r="C29" s="213"/>
    </row>
    <row r="30" spans="1:39" s="20" customFormat="1" x14ac:dyDescent="0.2">
      <c r="A30" s="20" t="s">
        <v>264</v>
      </c>
      <c r="B30" s="214"/>
      <c r="C30" s="214"/>
    </row>
    <row r="31" spans="1:39" s="20" customFormat="1" x14ac:dyDescent="0.2">
      <c r="A31" s="20" t="s">
        <v>265</v>
      </c>
      <c r="B31" s="213"/>
      <c r="C31" s="213"/>
    </row>
    <row r="32" spans="1:39" s="20" customFormat="1" x14ac:dyDescent="0.2">
      <c r="A32" s="20" t="s">
        <v>266</v>
      </c>
      <c r="B32" s="213"/>
      <c r="C32" s="213"/>
    </row>
    <row r="33" spans="1:33" s="20" customFormat="1" x14ac:dyDescent="0.2">
      <c r="B33" s="213"/>
      <c r="C33" s="213"/>
    </row>
    <row r="34" spans="1:33" s="20" customFormat="1" x14ac:dyDescent="0.2">
      <c r="A34" s="37"/>
      <c r="B34" s="212"/>
      <c r="C34" s="212"/>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row>
    <row r="35" spans="1:33" x14ac:dyDescent="0.2">
      <c r="A35" s="20" t="s">
        <v>267</v>
      </c>
      <c r="B35" s="212"/>
      <c r="C35" s="212"/>
    </row>
    <row r="36" spans="1:33" x14ac:dyDescent="0.2">
      <c r="B36" s="212"/>
      <c r="C36" s="212"/>
    </row>
    <row r="37" spans="1:33" x14ac:dyDescent="0.2">
      <c r="B37" s="212"/>
      <c r="C37" s="212"/>
    </row>
    <row r="38" spans="1:33" x14ac:dyDescent="0.2">
      <c r="B38" s="212"/>
      <c r="C38" s="212"/>
    </row>
    <row r="39" spans="1:33" x14ac:dyDescent="0.2">
      <c r="B39" s="212"/>
      <c r="C39" s="212"/>
    </row>
    <row r="40" spans="1:33" x14ac:dyDescent="0.2">
      <c r="B40" s="212"/>
      <c r="C40" s="212"/>
    </row>
    <row r="41" spans="1:33" x14ac:dyDescent="0.2">
      <c r="B41" s="212"/>
      <c r="C41" s="212"/>
    </row>
    <row r="42" spans="1:33" x14ac:dyDescent="0.2">
      <c r="B42" s="212"/>
      <c r="C42" s="212"/>
    </row>
    <row r="43" spans="1:33" x14ac:dyDescent="0.2">
      <c r="B43" s="212"/>
      <c r="C43" s="212"/>
    </row>
    <row r="44" spans="1:33" x14ac:dyDescent="0.2">
      <c r="B44" s="212"/>
      <c r="C44" s="212"/>
    </row>
    <row r="45" spans="1:33" x14ac:dyDescent="0.2">
      <c r="B45" s="212"/>
      <c r="C45" s="212"/>
    </row>
    <row r="46" spans="1:33" x14ac:dyDescent="0.2">
      <c r="B46" s="212"/>
      <c r="C46" s="212"/>
    </row>
    <row r="47" spans="1:33" x14ac:dyDescent="0.2">
      <c r="B47" s="212"/>
      <c r="C47" s="212"/>
    </row>
    <row r="48" spans="1:33" x14ac:dyDescent="0.2">
      <c r="B48" s="212"/>
      <c r="C48" s="212"/>
    </row>
    <row r="49" spans="2:3" x14ac:dyDescent="0.2">
      <c r="B49" s="212"/>
      <c r="C49" s="212"/>
    </row>
    <row r="50" spans="2:3" x14ac:dyDescent="0.2">
      <c r="B50" s="212"/>
      <c r="C50" s="212"/>
    </row>
  </sheetData>
  <customSheetViews>
    <customSheetView guid="{99FC99AA-555A-405A-8902-0A1F26F375E4}">
      <selection sqref="A1:AG1"/>
      <pageMargins left="0.7" right="0.7" top="0.75" bottom="0.75" header="0.3" footer="0.3"/>
      <pageSetup orientation="portrait" r:id="rId1"/>
    </customSheetView>
    <customSheetView guid="{7C8A285F-2629-494A-8ED1-37EDB93DDDFF}">
      <selection sqref="A1:AG1"/>
      <pageMargins left="0.7" right="0.7" top="0.75" bottom="0.75" header="0.3" footer="0.3"/>
      <pageSetup orientation="portrait" r:id="rId2"/>
    </customSheetView>
  </customSheetViews>
  <mergeCells count="10">
    <mergeCell ref="K5:L5"/>
    <mergeCell ref="M5:N5"/>
    <mergeCell ref="K6:L6"/>
    <mergeCell ref="M6:N6"/>
    <mergeCell ref="A1:AG1"/>
    <mergeCell ref="E4:F4"/>
    <mergeCell ref="H4:I4"/>
    <mergeCell ref="J4:N4"/>
    <mergeCell ref="A2:AG2"/>
    <mergeCell ref="O4:AG4"/>
  </mergeCells>
  <pageMargins left="0.7" right="0.7" top="0.75" bottom="0.75" header="0.3" footer="0.3"/>
  <pageSetup orientation="portrait" r:id="rId3"/>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2250E7-A8E8-4E33-B816-82AE9DDF3CB0}">
  <dimension ref="A1:Z100"/>
  <sheetViews>
    <sheetView zoomScaleNormal="100" workbookViewId="0">
      <selection sqref="A1:T1"/>
    </sheetView>
  </sheetViews>
  <sheetFormatPr defaultColWidth="9.140625" defaultRowHeight="12.75" x14ac:dyDescent="0.2"/>
  <cols>
    <col min="1" max="1" width="57.140625" style="37" bestFit="1" customWidth="1"/>
    <col min="2" max="2" width="29.5703125" style="37" customWidth="1"/>
    <col min="3" max="3" width="15.85546875" style="37" customWidth="1"/>
    <col min="4" max="5" width="15.7109375" style="37" customWidth="1"/>
    <col min="6" max="7" width="12.7109375" style="37" customWidth="1"/>
    <col min="8" max="8" width="9.42578125" style="37" customWidth="1"/>
    <col min="9" max="9" width="9.140625" style="37"/>
    <col min="10" max="10" width="12.7109375" style="37" customWidth="1"/>
    <col min="11" max="11" width="26.140625" style="37" customWidth="1"/>
    <col min="12" max="12" width="14.7109375" style="37" customWidth="1"/>
    <col min="13" max="13" width="12.85546875" style="37" customWidth="1"/>
    <col min="14" max="14" width="13.7109375" style="37" customWidth="1"/>
    <col min="15" max="15" width="15.28515625" style="37" customWidth="1"/>
    <col min="16" max="19" width="9.140625" style="37"/>
    <col min="20" max="20" width="9.42578125" style="37" customWidth="1"/>
    <col min="21" max="21" width="12.140625" style="37" customWidth="1"/>
    <col min="22" max="22" width="8.140625" style="37" customWidth="1"/>
    <col min="23" max="23" width="13.28515625" style="37" customWidth="1"/>
    <col min="24" max="24" width="13.7109375" style="37" customWidth="1"/>
    <col min="25" max="25" width="10.5703125" style="37" customWidth="1"/>
    <col min="26" max="26" width="17.28515625" style="37" customWidth="1"/>
    <col min="27" max="27" width="18.42578125" style="37" customWidth="1"/>
    <col min="28" max="16384" width="9.140625" style="37"/>
  </cols>
  <sheetData>
    <row r="1" spans="1:26" ht="14.45" customHeight="1" x14ac:dyDescent="0.2">
      <c r="A1" s="1229" t="s">
        <v>229</v>
      </c>
      <c r="B1" s="1229"/>
      <c r="C1" s="1229"/>
      <c r="D1" s="1229"/>
      <c r="E1" s="1229"/>
      <c r="F1" s="1229"/>
      <c r="G1" s="1229"/>
      <c r="H1" s="1229"/>
      <c r="I1" s="1225"/>
      <c r="J1" s="1225"/>
      <c r="K1" s="1225"/>
      <c r="L1" s="1225"/>
      <c r="M1" s="1225"/>
      <c r="N1" s="1225"/>
      <c r="O1" s="1225"/>
      <c r="P1" s="1225"/>
      <c r="Q1" s="1225"/>
      <c r="R1" s="1225"/>
      <c r="S1" s="1225"/>
      <c r="T1" s="1225"/>
      <c r="Y1" s="2"/>
      <c r="Z1" s="2"/>
    </row>
    <row r="2" spans="1:26" ht="14.45" customHeight="1" x14ac:dyDescent="0.2">
      <c r="A2" s="1225" t="s">
        <v>268</v>
      </c>
      <c r="B2" s="1225"/>
      <c r="C2" s="1225"/>
      <c r="D2" s="1225"/>
      <c r="E2" s="1225"/>
      <c r="F2" s="1225"/>
      <c r="G2" s="1225"/>
      <c r="H2" s="1225"/>
      <c r="I2" s="1225"/>
      <c r="J2" s="1225"/>
      <c r="K2" s="1225"/>
      <c r="L2" s="1225"/>
      <c r="M2" s="1225"/>
      <c r="N2" s="1225"/>
      <c r="O2" s="1225"/>
      <c r="P2" s="1225"/>
      <c r="Q2" s="1225"/>
      <c r="R2" s="1225"/>
      <c r="S2" s="1225"/>
      <c r="T2" s="1225"/>
      <c r="Y2" s="2"/>
      <c r="Z2" s="2"/>
    </row>
    <row r="3" spans="1:26" ht="14.45" customHeight="1" thickBot="1" x14ac:dyDescent="0.25">
      <c r="A3" s="359"/>
      <c r="B3" s="255"/>
      <c r="C3" s="255"/>
      <c r="D3" s="255"/>
      <c r="E3" s="255"/>
      <c r="F3" s="255"/>
      <c r="G3" s="255"/>
      <c r="H3" s="255"/>
      <c r="I3" s="255"/>
      <c r="J3" s="255"/>
      <c r="K3" s="255"/>
      <c r="L3" s="255"/>
      <c r="M3" s="255"/>
      <c r="N3" s="255"/>
      <c r="O3" s="359"/>
      <c r="P3" s="255"/>
      <c r="Q3" s="255"/>
      <c r="R3" s="255"/>
      <c r="S3" s="255"/>
      <c r="T3" s="255"/>
      <c r="U3" s="1"/>
      <c r="V3" s="1"/>
      <c r="W3" s="1"/>
      <c r="X3" s="1"/>
      <c r="Y3" s="1"/>
    </row>
    <row r="4" spans="1:26" s="174" customFormat="1" ht="39" customHeight="1" thickTop="1" x14ac:dyDescent="0.2">
      <c r="A4" s="193" t="s">
        <v>231</v>
      </c>
      <c r="B4" s="390" t="s">
        <v>232</v>
      </c>
      <c r="C4" s="1176" t="s">
        <v>269</v>
      </c>
      <c r="D4" s="195" t="s">
        <v>233</v>
      </c>
      <c r="E4" s="193" t="s">
        <v>234</v>
      </c>
      <c r="F4" s="1231" t="s">
        <v>235</v>
      </c>
      <c r="G4" s="1231"/>
      <c r="H4" s="196"/>
      <c r="I4" s="1231" t="s">
        <v>236</v>
      </c>
      <c r="J4" s="1232"/>
      <c r="K4" s="1231" t="s">
        <v>270</v>
      </c>
      <c r="L4" s="1231"/>
      <c r="M4" s="1231"/>
      <c r="N4" s="1231"/>
      <c r="O4" s="1232"/>
      <c r="P4" s="1231"/>
      <c r="Q4" s="1231"/>
      <c r="R4" s="1231"/>
      <c r="S4" s="1231"/>
      <c r="T4" s="1232"/>
      <c r="U4" s="360"/>
      <c r="V4" s="360"/>
      <c r="W4" s="360"/>
      <c r="X4" s="360"/>
      <c r="Y4" s="360"/>
      <c r="Z4" s="360"/>
    </row>
    <row r="5" spans="1:26" ht="14.45" customHeight="1" x14ac:dyDescent="0.2">
      <c r="A5" s="357"/>
      <c r="B5" s="391" t="s">
        <v>271</v>
      </c>
      <c r="C5" s="568"/>
      <c r="D5" s="568"/>
      <c r="E5" s="575"/>
      <c r="F5" s="568" t="s">
        <v>240</v>
      </c>
      <c r="G5" s="568" t="s">
        <v>241</v>
      </c>
      <c r="H5" s="568" t="s">
        <v>242</v>
      </c>
      <c r="I5" s="2" t="s">
        <v>243</v>
      </c>
      <c r="J5" s="357"/>
      <c r="K5" s="569" t="s">
        <v>272</v>
      </c>
      <c r="L5" s="1225" t="s">
        <v>273</v>
      </c>
      <c r="M5" s="1225"/>
      <c r="N5" s="1226" t="s">
        <v>273</v>
      </c>
      <c r="O5" s="1227"/>
      <c r="P5" s="568"/>
      <c r="Q5" s="568"/>
      <c r="R5" s="568" t="s">
        <v>246</v>
      </c>
      <c r="S5" s="568"/>
      <c r="T5" s="575"/>
      <c r="U5" s="361"/>
      <c r="V5" s="361"/>
      <c r="W5" s="2"/>
      <c r="X5" s="2"/>
      <c r="Y5" s="361"/>
      <c r="Z5" s="361"/>
    </row>
    <row r="6" spans="1:26" ht="14.45" customHeight="1" x14ac:dyDescent="0.2">
      <c r="A6" s="357"/>
      <c r="B6" s="391"/>
      <c r="C6" s="568"/>
      <c r="D6" s="568"/>
      <c r="E6" s="575"/>
      <c r="F6" s="358"/>
      <c r="G6" s="362"/>
      <c r="H6" s="568"/>
      <c r="I6" s="2"/>
      <c r="J6" s="357"/>
      <c r="K6" s="569" t="s">
        <v>247</v>
      </c>
      <c r="L6" s="1234" t="s">
        <v>248</v>
      </c>
      <c r="M6" s="1234"/>
      <c r="N6" s="1226" t="s">
        <v>249</v>
      </c>
      <c r="O6" s="1227"/>
      <c r="P6" s="569">
        <v>0.1</v>
      </c>
      <c r="Q6" s="569">
        <v>0.25</v>
      </c>
      <c r="R6" s="569">
        <v>0.5</v>
      </c>
      <c r="S6" s="569">
        <v>0.75</v>
      </c>
      <c r="T6" s="570">
        <v>0.9</v>
      </c>
      <c r="U6" s="569"/>
      <c r="V6" s="569"/>
      <c r="W6" s="568"/>
      <c r="X6" s="568"/>
      <c r="Y6" s="569"/>
      <c r="Z6" s="569"/>
    </row>
    <row r="7" spans="1:26" ht="14.25" x14ac:dyDescent="0.2">
      <c r="A7" s="25"/>
      <c r="B7" s="392"/>
      <c r="C7" s="211"/>
      <c r="D7" s="293"/>
      <c r="E7" s="229"/>
      <c r="F7" s="325"/>
      <c r="G7" s="326"/>
      <c r="J7" s="348"/>
      <c r="K7" s="571"/>
      <c r="L7" s="363" t="s">
        <v>250</v>
      </c>
      <c r="M7" s="363" t="s">
        <v>251</v>
      </c>
      <c r="N7" s="363" t="s">
        <v>250</v>
      </c>
      <c r="O7" s="3" t="s">
        <v>251</v>
      </c>
      <c r="T7" s="348"/>
      <c r="U7" s="361"/>
      <c r="V7" s="361"/>
      <c r="W7" s="364"/>
      <c r="X7" s="364"/>
      <c r="Y7" s="361"/>
      <c r="Z7" s="361"/>
    </row>
    <row r="8" spans="1:26" x14ac:dyDescent="0.2">
      <c r="A8" s="357" t="s">
        <v>274</v>
      </c>
      <c r="B8" s="722">
        <v>4</v>
      </c>
      <c r="C8" s="723" t="s">
        <v>1071</v>
      </c>
      <c r="D8" s="724" t="s">
        <v>1071</v>
      </c>
      <c r="E8" s="725" t="s">
        <v>1071</v>
      </c>
      <c r="F8" s="366" t="s">
        <v>1071</v>
      </c>
      <c r="G8" s="368" t="s">
        <v>1071</v>
      </c>
      <c r="H8" s="726" t="s">
        <v>1071</v>
      </c>
      <c r="I8" s="367" t="s">
        <v>1071</v>
      </c>
      <c r="J8" s="371" t="s">
        <v>1071</v>
      </c>
      <c r="K8" s="727" t="s">
        <v>1071</v>
      </c>
      <c r="L8" s="728" t="s">
        <v>1071</v>
      </c>
      <c r="M8" s="728" t="s">
        <v>1071</v>
      </c>
      <c r="N8" s="728" t="s">
        <v>1071</v>
      </c>
      <c r="O8" s="729" t="s">
        <v>1071</v>
      </c>
      <c r="P8" s="367" t="s">
        <v>1071</v>
      </c>
      <c r="Q8" s="367" t="s">
        <v>1071</v>
      </c>
      <c r="R8" s="367" t="s">
        <v>1071</v>
      </c>
      <c r="S8" s="367" t="s">
        <v>1071</v>
      </c>
      <c r="T8" s="371" t="s">
        <v>1071</v>
      </c>
      <c r="U8" s="185"/>
      <c r="V8" s="569"/>
      <c r="W8" s="363"/>
      <c r="X8" s="363"/>
      <c r="Y8" s="363"/>
      <c r="Z8" s="363"/>
    </row>
    <row r="9" spans="1:26" x14ac:dyDescent="0.2">
      <c r="A9" s="357" t="s">
        <v>275</v>
      </c>
      <c r="B9" s="722">
        <v>474</v>
      </c>
      <c r="C9" s="723">
        <v>824</v>
      </c>
      <c r="D9" s="724">
        <v>4221636</v>
      </c>
      <c r="E9" s="725">
        <v>716019</v>
      </c>
      <c r="F9" s="730">
        <v>545</v>
      </c>
      <c r="G9" s="368">
        <v>527.25199999999995</v>
      </c>
      <c r="H9" s="726">
        <v>1.034</v>
      </c>
      <c r="I9" s="367">
        <v>0.95</v>
      </c>
      <c r="J9" s="371">
        <v>1.123</v>
      </c>
      <c r="K9" s="727">
        <v>176</v>
      </c>
      <c r="L9" s="731">
        <v>9</v>
      </c>
      <c r="M9" s="732">
        <v>5.11E-2</v>
      </c>
      <c r="N9" s="731">
        <v>1</v>
      </c>
      <c r="O9" s="733">
        <v>5.7000000000000002E-3</v>
      </c>
      <c r="P9" s="151">
        <v>0</v>
      </c>
      <c r="Q9" s="151">
        <v>0</v>
      </c>
      <c r="R9" s="151">
        <v>0.81599999999999995</v>
      </c>
      <c r="S9" s="151">
        <v>1.56</v>
      </c>
      <c r="T9" s="150">
        <v>2.149</v>
      </c>
      <c r="U9" s="185"/>
      <c r="V9" s="569"/>
      <c r="W9" s="363"/>
      <c r="X9" s="363"/>
      <c r="Y9" s="363"/>
      <c r="Z9" s="363"/>
    </row>
    <row r="10" spans="1:26" x14ac:dyDescent="0.2">
      <c r="A10" s="357" t="s">
        <v>276</v>
      </c>
      <c r="B10" s="722">
        <v>1189</v>
      </c>
      <c r="C10" s="723">
        <v>1962</v>
      </c>
      <c r="D10" s="724">
        <v>11736858</v>
      </c>
      <c r="E10" s="725">
        <v>1896692</v>
      </c>
      <c r="F10" s="730">
        <v>1506</v>
      </c>
      <c r="G10" s="431">
        <v>1764.623</v>
      </c>
      <c r="H10" s="432">
        <v>0.85299999999999998</v>
      </c>
      <c r="I10" s="367">
        <v>0.81100000000000005</v>
      </c>
      <c r="J10" s="371">
        <v>0.89700000000000002</v>
      </c>
      <c r="K10" s="727">
        <v>651</v>
      </c>
      <c r="L10" s="731">
        <v>32</v>
      </c>
      <c r="M10" s="732">
        <v>4.9200000000000001E-2</v>
      </c>
      <c r="N10" s="731">
        <v>6</v>
      </c>
      <c r="O10" s="733">
        <v>9.1999999999999998E-3</v>
      </c>
      <c r="P10" s="367">
        <v>0</v>
      </c>
      <c r="Q10" s="367">
        <v>0</v>
      </c>
      <c r="R10" s="367">
        <v>0.68400000000000005</v>
      </c>
      <c r="S10" s="367">
        <v>1.27</v>
      </c>
      <c r="T10" s="371">
        <v>2.0819999999999999</v>
      </c>
      <c r="U10" s="185"/>
      <c r="V10" s="569"/>
      <c r="W10" s="363"/>
      <c r="X10" s="363"/>
      <c r="Y10" s="363"/>
      <c r="Z10" s="363"/>
    </row>
    <row r="11" spans="1:26" x14ac:dyDescent="0.2">
      <c r="A11" s="357" t="s">
        <v>277</v>
      </c>
      <c r="B11" s="722">
        <v>94</v>
      </c>
      <c r="C11" s="723">
        <v>95</v>
      </c>
      <c r="D11" s="724">
        <v>170398</v>
      </c>
      <c r="E11" s="725">
        <v>6521</v>
      </c>
      <c r="F11" s="730">
        <v>4</v>
      </c>
      <c r="G11" s="431">
        <v>5.2830000000000004</v>
      </c>
      <c r="H11" s="432">
        <v>0.75700000000000001</v>
      </c>
      <c r="I11" s="367">
        <v>0.24099999999999999</v>
      </c>
      <c r="J11" s="371">
        <v>1.8260000000000001</v>
      </c>
      <c r="K11" s="727">
        <v>1</v>
      </c>
      <c r="L11" s="728" t="s">
        <v>1071</v>
      </c>
      <c r="M11" s="728" t="s">
        <v>1071</v>
      </c>
      <c r="N11" s="728" t="s">
        <v>1071</v>
      </c>
      <c r="O11" s="729" t="s">
        <v>1071</v>
      </c>
      <c r="P11" s="367" t="s">
        <v>1071</v>
      </c>
      <c r="Q11" s="367" t="s">
        <v>1071</v>
      </c>
      <c r="R11" s="367" t="s">
        <v>1071</v>
      </c>
      <c r="S11" s="367" t="s">
        <v>1071</v>
      </c>
      <c r="T11" s="371" t="s">
        <v>1071</v>
      </c>
      <c r="U11" s="185"/>
      <c r="V11" s="569"/>
      <c r="W11" s="363"/>
      <c r="X11" s="363"/>
      <c r="Y11" s="363"/>
      <c r="Z11" s="363"/>
    </row>
    <row r="12" spans="1:26" x14ac:dyDescent="0.2">
      <c r="A12" s="357" t="s">
        <v>278</v>
      </c>
      <c r="B12" s="722">
        <v>180</v>
      </c>
      <c r="C12" s="723">
        <v>234</v>
      </c>
      <c r="D12" s="724">
        <v>491928</v>
      </c>
      <c r="E12" s="725">
        <v>11431</v>
      </c>
      <c r="F12" s="730">
        <v>5</v>
      </c>
      <c r="G12" s="431">
        <v>8.6010000000000009</v>
      </c>
      <c r="H12" s="432">
        <v>0.58099999999999996</v>
      </c>
      <c r="I12" s="367">
        <v>0.21299999999999999</v>
      </c>
      <c r="J12" s="371">
        <v>1.288</v>
      </c>
      <c r="K12" s="727">
        <v>0</v>
      </c>
      <c r="L12" s="728" t="s">
        <v>1071</v>
      </c>
      <c r="M12" s="728" t="s">
        <v>1071</v>
      </c>
      <c r="N12" s="728" t="s">
        <v>1071</v>
      </c>
      <c r="O12" s="729" t="s">
        <v>1071</v>
      </c>
      <c r="P12" s="367" t="s">
        <v>1071</v>
      </c>
      <c r="Q12" s="367" t="s">
        <v>1071</v>
      </c>
      <c r="R12" s="367" t="s">
        <v>1071</v>
      </c>
      <c r="S12" s="367" t="s">
        <v>1071</v>
      </c>
      <c r="T12" s="371" t="s">
        <v>1071</v>
      </c>
      <c r="U12" s="185"/>
      <c r="V12" s="569"/>
      <c r="W12" s="363"/>
      <c r="X12" s="363"/>
      <c r="Y12" s="363"/>
      <c r="Z12" s="363"/>
    </row>
    <row r="13" spans="1:26" x14ac:dyDescent="0.2">
      <c r="A13" s="357" t="s">
        <v>279</v>
      </c>
      <c r="B13" s="722">
        <v>62</v>
      </c>
      <c r="C13" s="723">
        <v>62</v>
      </c>
      <c r="D13" s="724">
        <v>180011</v>
      </c>
      <c r="E13" s="725">
        <v>74192</v>
      </c>
      <c r="F13" s="730">
        <v>103</v>
      </c>
      <c r="G13" s="431">
        <v>246.82900000000001</v>
      </c>
      <c r="H13" s="432">
        <v>0.41699999999999998</v>
      </c>
      <c r="I13" s="367">
        <v>0.34200000000000003</v>
      </c>
      <c r="J13" s="371">
        <v>0.504</v>
      </c>
      <c r="K13" s="727">
        <v>59</v>
      </c>
      <c r="L13" s="731">
        <v>2</v>
      </c>
      <c r="M13" s="732">
        <v>3.39E-2</v>
      </c>
      <c r="N13" s="731">
        <v>11</v>
      </c>
      <c r="O13" s="733">
        <v>0.18640000000000001</v>
      </c>
      <c r="P13" s="367">
        <v>0</v>
      </c>
      <c r="Q13" s="367">
        <v>0</v>
      </c>
      <c r="R13" s="367">
        <v>0.28299999999999997</v>
      </c>
      <c r="S13" s="367">
        <v>0.60599999999999998</v>
      </c>
      <c r="T13" s="371">
        <v>0.91800000000000004</v>
      </c>
      <c r="U13" s="185"/>
      <c r="V13" s="569"/>
      <c r="W13" s="363"/>
      <c r="X13" s="363"/>
      <c r="Y13" s="363"/>
      <c r="Z13" s="363"/>
    </row>
    <row r="14" spans="1:26" x14ac:dyDescent="0.2">
      <c r="A14" s="357" t="s">
        <v>280</v>
      </c>
      <c r="B14" s="722">
        <v>27</v>
      </c>
      <c r="C14" s="723">
        <v>30</v>
      </c>
      <c r="D14" s="724">
        <v>119152</v>
      </c>
      <c r="E14" s="725">
        <v>23829</v>
      </c>
      <c r="F14" s="730">
        <v>13</v>
      </c>
      <c r="G14" s="431">
        <v>18.829000000000001</v>
      </c>
      <c r="H14" s="432">
        <v>0.69</v>
      </c>
      <c r="I14" s="367">
        <v>0.38400000000000001</v>
      </c>
      <c r="J14" s="371">
        <v>1.151</v>
      </c>
      <c r="K14" s="727">
        <v>6</v>
      </c>
      <c r="L14" s="728" t="s">
        <v>1071</v>
      </c>
      <c r="M14" s="728" t="s">
        <v>1071</v>
      </c>
      <c r="N14" s="728" t="s">
        <v>1071</v>
      </c>
      <c r="O14" s="729" t="s">
        <v>1071</v>
      </c>
      <c r="P14" s="367" t="s">
        <v>1071</v>
      </c>
      <c r="Q14" s="367" t="s">
        <v>1071</v>
      </c>
      <c r="R14" s="367" t="s">
        <v>1071</v>
      </c>
      <c r="S14" s="367" t="s">
        <v>1071</v>
      </c>
      <c r="T14" s="371" t="s">
        <v>1071</v>
      </c>
      <c r="U14" s="185"/>
      <c r="V14" s="569"/>
      <c r="W14" s="363"/>
      <c r="X14" s="363"/>
      <c r="Y14" s="363"/>
      <c r="Z14" s="363"/>
    </row>
    <row r="15" spans="1:26" x14ac:dyDescent="0.2">
      <c r="A15" s="357" t="s">
        <v>281</v>
      </c>
      <c r="B15" s="722">
        <v>2</v>
      </c>
      <c r="C15" s="723" t="s">
        <v>1071</v>
      </c>
      <c r="D15" s="724" t="s">
        <v>1071</v>
      </c>
      <c r="E15" s="725" t="s">
        <v>1071</v>
      </c>
      <c r="F15" s="366" t="s">
        <v>1071</v>
      </c>
      <c r="G15" s="368" t="s">
        <v>1071</v>
      </c>
      <c r="H15" s="726" t="s">
        <v>1071</v>
      </c>
      <c r="I15" s="367" t="s">
        <v>1071</v>
      </c>
      <c r="J15" s="371" t="s">
        <v>1071</v>
      </c>
      <c r="K15" s="727" t="s">
        <v>1071</v>
      </c>
      <c r="L15" s="728" t="s">
        <v>1071</v>
      </c>
      <c r="M15" s="728" t="s">
        <v>1071</v>
      </c>
      <c r="N15" s="728" t="s">
        <v>1071</v>
      </c>
      <c r="O15" s="729" t="s">
        <v>1071</v>
      </c>
      <c r="P15" s="367" t="s">
        <v>1071</v>
      </c>
      <c r="Q15" s="367" t="s">
        <v>1071</v>
      </c>
      <c r="R15" s="367" t="s">
        <v>1071</v>
      </c>
      <c r="S15" s="367" t="s">
        <v>1071</v>
      </c>
      <c r="T15" s="371" t="s">
        <v>1071</v>
      </c>
      <c r="U15" s="185"/>
      <c r="V15" s="569"/>
      <c r="W15" s="363"/>
      <c r="X15" s="363"/>
      <c r="Y15" s="363"/>
      <c r="Z15" s="363"/>
    </row>
    <row r="16" spans="1:26" x14ac:dyDescent="0.2">
      <c r="A16" s="357" t="s">
        <v>282</v>
      </c>
      <c r="B16" s="722">
        <v>16</v>
      </c>
      <c r="C16" s="723">
        <v>17</v>
      </c>
      <c r="D16" s="724">
        <v>65699</v>
      </c>
      <c r="E16" s="725">
        <v>11820</v>
      </c>
      <c r="F16" s="730">
        <v>10</v>
      </c>
      <c r="G16" s="431">
        <v>8.2590000000000003</v>
      </c>
      <c r="H16" s="432">
        <v>1.2110000000000001</v>
      </c>
      <c r="I16" s="367">
        <v>0.61499999999999999</v>
      </c>
      <c r="J16" s="371">
        <v>2.1579999999999999</v>
      </c>
      <c r="K16" s="727">
        <v>4</v>
      </c>
      <c r="L16" s="728" t="s">
        <v>1071</v>
      </c>
      <c r="M16" s="728" t="s">
        <v>1071</v>
      </c>
      <c r="N16" s="728" t="s">
        <v>1071</v>
      </c>
      <c r="O16" s="729" t="s">
        <v>1071</v>
      </c>
      <c r="P16" s="367" t="s">
        <v>1071</v>
      </c>
      <c r="Q16" s="367" t="s">
        <v>1071</v>
      </c>
      <c r="R16" s="367" t="s">
        <v>1071</v>
      </c>
      <c r="S16" s="367" t="s">
        <v>1071</v>
      </c>
      <c r="T16" s="371" t="s">
        <v>1071</v>
      </c>
      <c r="U16" s="185"/>
      <c r="V16" s="569"/>
      <c r="W16" s="363"/>
      <c r="X16" s="363"/>
      <c r="Y16" s="363"/>
      <c r="Z16" s="363"/>
    </row>
    <row r="17" spans="1:26" x14ac:dyDescent="0.2">
      <c r="A17" s="357" t="s">
        <v>283</v>
      </c>
      <c r="B17" s="722">
        <v>9</v>
      </c>
      <c r="C17" s="723">
        <v>9</v>
      </c>
      <c r="D17" s="724">
        <v>48934</v>
      </c>
      <c r="E17" s="725">
        <v>15840</v>
      </c>
      <c r="F17" s="730">
        <v>7</v>
      </c>
      <c r="G17" s="431">
        <v>17.553999999999998</v>
      </c>
      <c r="H17" s="432">
        <v>0.39900000000000002</v>
      </c>
      <c r="I17" s="367">
        <v>0.17399999999999999</v>
      </c>
      <c r="J17" s="371">
        <v>0.78900000000000003</v>
      </c>
      <c r="K17" s="727">
        <v>6</v>
      </c>
      <c r="L17" s="728" t="s">
        <v>1071</v>
      </c>
      <c r="M17" s="728" t="s">
        <v>1071</v>
      </c>
      <c r="N17" s="728" t="s">
        <v>1071</v>
      </c>
      <c r="O17" s="729" t="s">
        <v>1071</v>
      </c>
      <c r="P17" s="367" t="s">
        <v>1071</v>
      </c>
      <c r="Q17" s="367" t="s">
        <v>1071</v>
      </c>
      <c r="R17" s="367" t="s">
        <v>1071</v>
      </c>
      <c r="S17" s="367" t="s">
        <v>1071</v>
      </c>
      <c r="T17" s="371" t="s">
        <v>1071</v>
      </c>
      <c r="U17" s="185"/>
      <c r="V17" s="569"/>
      <c r="W17" s="363"/>
      <c r="X17" s="363"/>
      <c r="Y17" s="363"/>
      <c r="Z17" s="363"/>
    </row>
    <row r="18" spans="1:26" x14ac:dyDescent="0.2">
      <c r="A18" s="357" t="s">
        <v>284</v>
      </c>
      <c r="B18" s="722">
        <v>3</v>
      </c>
      <c r="C18" s="723" t="s">
        <v>1071</v>
      </c>
      <c r="D18" s="724" t="s">
        <v>1071</v>
      </c>
      <c r="E18" s="725" t="s">
        <v>1071</v>
      </c>
      <c r="F18" s="366" t="s">
        <v>1071</v>
      </c>
      <c r="G18" s="368" t="s">
        <v>1071</v>
      </c>
      <c r="H18" s="726" t="s">
        <v>1071</v>
      </c>
      <c r="I18" s="367" t="s">
        <v>1071</v>
      </c>
      <c r="J18" s="371" t="s">
        <v>1071</v>
      </c>
      <c r="K18" s="727">
        <v>2</v>
      </c>
      <c r="L18" s="728" t="s">
        <v>1071</v>
      </c>
      <c r="M18" s="728" t="s">
        <v>1071</v>
      </c>
      <c r="N18" s="728" t="s">
        <v>1071</v>
      </c>
      <c r="O18" s="729" t="s">
        <v>1071</v>
      </c>
      <c r="P18" s="367" t="s">
        <v>1071</v>
      </c>
      <c r="Q18" s="367" t="s">
        <v>1071</v>
      </c>
      <c r="R18" s="367" t="s">
        <v>1071</v>
      </c>
      <c r="S18" s="367" t="s">
        <v>1071</v>
      </c>
      <c r="T18" s="371" t="s">
        <v>1071</v>
      </c>
      <c r="U18" s="185"/>
      <c r="V18" s="569"/>
      <c r="W18" s="363"/>
      <c r="X18" s="363"/>
      <c r="Y18" s="363"/>
      <c r="Z18" s="363"/>
    </row>
    <row r="19" spans="1:26" x14ac:dyDescent="0.2">
      <c r="A19" s="357" t="s">
        <v>285</v>
      </c>
      <c r="B19" s="722">
        <v>16</v>
      </c>
      <c r="C19" s="723">
        <v>19</v>
      </c>
      <c r="D19" s="724">
        <v>156126</v>
      </c>
      <c r="E19" s="725">
        <v>29785</v>
      </c>
      <c r="F19" s="730">
        <v>39</v>
      </c>
      <c r="G19" s="431">
        <v>24.210999999999999</v>
      </c>
      <c r="H19" s="432">
        <v>1.611</v>
      </c>
      <c r="I19" s="367">
        <v>1.161</v>
      </c>
      <c r="J19" s="371">
        <v>2.1800000000000002</v>
      </c>
      <c r="K19" s="727">
        <v>14</v>
      </c>
      <c r="L19" s="731">
        <v>1</v>
      </c>
      <c r="M19" s="732">
        <v>7.1400000000000005E-2</v>
      </c>
      <c r="N19" s="731">
        <v>0</v>
      </c>
      <c r="O19" s="733">
        <v>0</v>
      </c>
      <c r="P19" s="367" t="s">
        <v>1071</v>
      </c>
      <c r="Q19" s="367" t="s">
        <v>1071</v>
      </c>
      <c r="R19" s="367" t="s">
        <v>1071</v>
      </c>
      <c r="S19" s="367" t="s">
        <v>1071</v>
      </c>
      <c r="T19" s="371" t="s">
        <v>1071</v>
      </c>
      <c r="U19" s="185"/>
      <c r="V19" s="569"/>
      <c r="W19" s="363"/>
      <c r="X19" s="363"/>
      <c r="Y19" s="363"/>
      <c r="Z19" s="363"/>
    </row>
    <row r="20" spans="1:26" x14ac:dyDescent="0.2">
      <c r="A20" s="357" t="s">
        <v>286</v>
      </c>
      <c r="B20" s="722">
        <v>21</v>
      </c>
      <c r="C20" s="723">
        <v>23</v>
      </c>
      <c r="D20" s="724">
        <v>155424</v>
      </c>
      <c r="E20" s="725">
        <v>31810</v>
      </c>
      <c r="F20" s="730">
        <v>30</v>
      </c>
      <c r="G20" s="431">
        <v>25.140999999999998</v>
      </c>
      <c r="H20" s="432">
        <v>1.1930000000000001</v>
      </c>
      <c r="I20" s="367">
        <v>0.82</v>
      </c>
      <c r="J20" s="371">
        <v>1.6819999999999999</v>
      </c>
      <c r="K20" s="727">
        <v>12</v>
      </c>
      <c r="L20" s="731">
        <v>1</v>
      </c>
      <c r="M20" s="732">
        <v>8.3299999999999999E-2</v>
      </c>
      <c r="N20" s="731">
        <v>0</v>
      </c>
      <c r="O20" s="733">
        <v>0</v>
      </c>
      <c r="P20" s="734" t="s">
        <v>1071</v>
      </c>
      <c r="Q20" s="734" t="s">
        <v>1071</v>
      </c>
      <c r="R20" s="734" t="s">
        <v>1071</v>
      </c>
      <c r="S20" s="734" t="s">
        <v>1071</v>
      </c>
      <c r="T20" s="720" t="s">
        <v>1071</v>
      </c>
      <c r="U20" s="185"/>
      <c r="V20" s="569"/>
      <c r="W20" s="363"/>
      <c r="X20" s="363"/>
      <c r="Y20" s="363"/>
      <c r="Z20" s="363"/>
    </row>
    <row r="21" spans="1:26" x14ac:dyDescent="0.2">
      <c r="A21" s="357" t="s">
        <v>287</v>
      </c>
      <c r="B21" s="722">
        <v>33</v>
      </c>
      <c r="C21" s="723">
        <v>34</v>
      </c>
      <c r="D21" s="724">
        <v>279057</v>
      </c>
      <c r="E21" s="725">
        <v>25099</v>
      </c>
      <c r="F21" s="730">
        <v>20</v>
      </c>
      <c r="G21" s="431">
        <v>20.178999999999998</v>
      </c>
      <c r="H21" s="432">
        <v>0.99099999999999999</v>
      </c>
      <c r="I21" s="367">
        <v>0.622</v>
      </c>
      <c r="J21" s="371">
        <v>1.504</v>
      </c>
      <c r="K21" s="727">
        <v>7</v>
      </c>
      <c r="L21" s="728" t="s">
        <v>1071</v>
      </c>
      <c r="M21" s="728" t="s">
        <v>1071</v>
      </c>
      <c r="N21" s="728" t="s">
        <v>1071</v>
      </c>
      <c r="O21" s="729" t="s">
        <v>1071</v>
      </c>
      <c r="P21" s="367" t="s">
        <v>1071</v>
      </c>
      <c r="Q21" s="367" t="s">
        <v>1071</v>
      </c>
      <c r="R21" s="367" t="s">
        <v>1071</v>
      </c>
      <c r="S21" s="367" t="s">
        <v>1071</v>
      </c>
      <c r="T21" s="371" t="s">
        <v>1071</v>
      </c>
      <c r="U21" s="185"/>
      <c r="V21" s="569"/>
      <c r="W21" s="363"/>
      <c r="X21" s="363"/>
      <c r="Y21" s="363"/>
      <c r="Z21" s="363"/>
    </row>
    <row r="22" spans="1:26" x14ac:dyDescent="0.2">
      <c r="A22" s="357" t="s">
        <v>288</v>
      </c>
      <c r="B22" s="722">
        <v>86</v>
      </c>
      <c r="C22" s="723">
        <v>90</v>
      </c>
      <c r="D22" s="724">
        <v>248813</v>
      </c>
      <c r="E22" s="725">
        <v>30636</v>
      </c>
      <c r="F22" s="730">
        <v>20</v>
      </c>
      <c r="G22" s="431">
        <v>24.407</v>
      </c>
      <c r="H22" s="432">
        <v>0.81899999999999995</v>
      </c>
      <c r="I22" s="367">
        <v>0.51500000000000001</v>
      </c>
      <c r="J22" s="371">
        <v>1.2430000000000001</v>
      </c>
      <c r="K22" s="727">
        <v>9</v>
      </c>
      <c r="L22" s="728" t="s">
        <v>1071</v>
      </c>
      <c r="M22" s="728" t="s">
        <v>1071</v>
      </c>
      <c r="N22" s="728" t="s">
        <v>1071</v>
      </c>
      <c r="O22" s="729" t="s">
        <v>1071</v>
      </c>
      <c r="P22" s="367" t="s">
        <v>1071</v>
      </c>
      <c r="Q22" s="367" t="s">
        <v>1071</v>
      </c>
      <c r="R22" s="367" t="s">
        <v>1071</v>
      </c>
      <c r="S22" s="367" t="s">
        <v>1071</v>
      </c>
      <c r="T22" s="371" t="s">
        <v>1071</v>
      </c>
      <c r="U22" s="185"/>
      <c r="V22" s="569"/>
      <c r="W22" s="363"/>
      <c r="X22" s="363"/>
      <c r="Y22" s="363"/>
      <c r="Z22" s="363"/>
    </row>
    <row r="23" spans="1:26" x14ac:dyDescent="0.2">
      <c r="A23" s="357" t="s">
        <v>289</v>
      </c>
      <c r="B23" s="722">
        <v>22</v>
      </c>
      <c r="C23" s="723">
        <v>23</v>
      </c>
      <c r="D23" s="724">
        <v>48143</v>
      </c>
      <c r="E23" s="725">
        <v>12448</v>
      </c>
      <c r="F23" s="730">
        <v>0</v>
      </c>
      <c r="G23" s="431">
        <v>10.007999999999999</v>
      </c>
      <c r="H23" s="432">
        <v>0</v>
      </c>
      <c r="I23" s="367" t="s">
        <v>1071</v>
      </c>
      <c r="J23" s="371">
        <v>0.29899999999999999</v>
      </c>
      <c r="K23" s="727">
        <v>2</v>
      </c>
      <c r="L23" s="728" t="s">
        <v>1071</v>
      </c>
      <c r="M23" s="728" t="s">
        <v>1071</v>
      </c>
      <c r="N23" s="728" t="s">
        <v>1071</v>
      </c>
      <c r="O23" s="729" t="s">
        <v>1071</v>
      </c>
      <c r="P23" s="367" t="s">
        <v>1071</v>
      </c>
      <c r="Q23" s="367" t="s">
        <v>1071</v>
      </c>
      <c r="R23" s="367" t="s">
        <v>1071</v>
      </c>
      <c r="S23" s="367" t="s">
        <v>1071</v>
      </c>
      <c r="T23" s="371" t="s">
        <v>1071</v>
      </c>
      <c r="U23" s="185"/>
      <c r="V23" s="569"/>
      <c r="W23" s="363"/>
      <c r="X23" s="363"/>
      <c r="Y23" s="363"/>
      <c r="Z23" s="363"/>
    </row>
    <row r="24" spans="1:26" x14ac:dyDescent="0.2">
      <c r="A24" s="357" t="s">
        <v>290</v>
      </c>
      <c r="B24" s="722">
        <v>32</v>
      </c>
      <c r="C24" s="723">
        <v>38</v>
      </c>
      <c r="D24" s="724">
        <v>109464</v>
      </c>
      <c r="E24" s="725">
        <v>15996</v>
      </c>
      <c r="F24" s="730">
        <v>18</v>
      </c>
      <c r="G24" s="431">
        <v>12.010999999999999</v>
      </c>
      <c r="H24" s="432">
        <v>1.4990000000000001</v>
      </c>
      <c r="I24" s="367">
        <v>0.91600000000000004</v>
      </c>
      <c r="J24" s="371">
        <v>2.323</v>
      </c>
      <c r="K24" s="727">
        <v>2</v>
      </c>
      <c r="L24" s="728" t="s">
        <v>1071</v>
      </c>
      <c r="M24" s="728" t="s">
        <v>1071</v>
      </c>
      <c r="N24" s="728" t="s">
        <v>1071</v>
      </c>
      <c r="O24" s="729" t="s">
        <v>1071</v>
      </c>
      <c r="P24" s="367" t="s">
        <v>1071</v>
      </c>
      <c r="Q24" s="367" t="s">
        <v>1071</v>
      </c>
      <c r="R24" s="367" t="s">
        <v>1071</v>
      </c>
      <c r="S24" s="367" t="s">
        <v>1071</v>
      </c>
      <c r="T24" s="371" t="s">
        <v>1071</v>
      </c>
      <c r="U24" s="185"/>
      <c r="V24" s="569"/>
      <c r="W24" s="363"/>
      <c r="X24" s="363"/>
      <c r="Y24" s="363"/>
      <c r="Z24" s="363"/>
    </row>
    <row r="25" spans="1:26" x14ac:dyDescent="0.2">
      <c r="A25" s="357" t="s">
        <v>291</v>
      </c>
      <c r="B25" s="722">
        <v>277</v>
      </c>
      <c r="C25" s="723">
        <v>282</v>
      </c>
      <c r="D25" s="724">
        <v>244792</v>
      </c>
      <c r="E25" s="725">
        <v>5751</v>
      </c>
      <c r="F25" s="730">
        <v>1</v>
      </c>
      <c r="G25" s="431">
        <v>4.5419999999999998</v>
      </c>
      <c r="H25" s="432">
        <v>0.22</v>
      </c>
      <c r="I25" s="367">
        <v>1.0999999999999999E-2</v>
      </c>
      <c r="J25" s="371">
        <v>1.0860000000000001</v>
      </c>
      <c r="K25" s="727">
        <v>0</v>
      </c>
      <c r="L25" s="728" t="s">
        <v>1071</v>
      </c>
      <c r="M25" s="728" t="s">
        <v>1071</v>
      </c>
      <c r="N25" s="728" t="s">
        <v>1071</v>
      </c>
      <c r="O25" s="729" t="s">
        <v>1071</v>
      </c>
      <c r="P25" s="367" t="s">
        <v>1071</v>
      </c>
      <c r="Q25" s="367" t="s">
        <v>1071</v>
      </c>
      <c r="R25" s="367" t="s">
        <v>1071</v>
      </c>
      <c r="S25" s="367" t="s">
        <v>1071</v>
      </c>
      <c r="T25" s="371" t="s">
        <v>1071</v>
      </c>
      <c r="U25" s="185"/>
      <c r="V25" s="569"/>
      <c r="W25" s="363"/>
      <c r="X25" s="363"/>
      <c r="Y25" s="363"/>
      <c r="Z25" s="363"/>
    </row>
    <row r="26" spans="1:26" x14ac:dyDescent="0.2">
      <c r="A26" s="357" t="s">
        <v>292</v>
      </c>
      <c r="B26" s="722">
        <v>348</v>
      </c>
      <c r="C26" s="723">
        <v>359</v>
      </c>
      <c r="D26" s="724">
        <v>382052</v>
      </c>
      <c r="E26" s="725">
        <v>5988</v>
      </c>
      <c r="F26" s="730">
        <v>0</v>
      </c>
      <c r="G26" s="431">
        <v>4.34</v>
      </c>
      <c r="H26" s="432">
        <v>0</v>
      </c>
      <c r="I26" s="367" t="s">
        <v>1071</v>
      </c>
      <c r="J26" s="371">
        <v>0.69</v>
      </c>
      <c r="K26" s="727">
        <v>0</v>
      </c>
      <c r="L26" s="728" t="s">
        <v>1071</v>
      </c>
      <c r="M26" s="728" t="s">
        <v>1071</v>
      </c>
      <c r="N26" s="728" t="s">
        <v>1071</v>
      </c>
      <c r="O26" s="729" t="s">
        <v>1071</v>
      </c>
      <c r="P26" s="367" t="s">
        <v>1071</v>
      </c>
      <c r="Q26" s="367" t="s">
        <v>1071</v>
      </c>
      <c r="R26" s="367" t="s">
        <v>1071</v>
      </c>
      <c r="S26" s="367" t="s">
        <v>1071</v>
      </c>
      <c r="T26" s="371" t="s">
        <v>1071</v>
      </c>
      <c r="U26" s="185"/>
      <c r="V26" s="569"/>
      <c r="W26" s="363"/>
      <c r="X26" s="363"/>
      <c r="Y26" s="363"/>
      <c r="Z26" s="363"/>
    </row>
    <row r="27" spans="1:26" x14ac:dyDescent="0.2">
      <c r="A27" s="357" t="s">
        <v>293</v>
      </c>
      <c r="B27" s="722">
        <v>267</v>
      </c>
      <c r="C27" s="723">
        <v>288</v>
      </c>
      <c r="D27" s="724">
        <v>1009326</v>
      </c>
      <c r="E27" s="725">
        <v>475145</v>
      </c>
      <c r="F27" s="730">
        <v>599</v>
      </c>
      <c r="G27" s="431">
        <v>518.74400000000003</v>
      </c>
      <c r="H27" s="432">
        <v>1.155</v>
      </c>
      <c r="I27" s="367">
        <v>1.0649999999999999</v>
      </c>
      <c r="J27" s="371">
        <v>1.25</v>
      </c>
      <c r="K27" s="727">
        <v>188</v>
      </c>
      <c r="L27" s="731">
        <v>20</v>
      </c>
      <c r="M27" s="732">
        <v>0.10639999999999999</v>
      </c>
      <c r="N27" s="731">
        <v>0</v>
      </c>
      <c r="O27" s="733">
        <v>0</v>
      </c>
      <c r="P27" s="367">
        <v>0</v>
      </c>
      <c r="Q27" s="367">
        <v>0.55200000000000005</v>
      </c>
      <c r="R27" s="367">
        <v>0.93500000000000005</v>
      </c>
      <c r="S27" s="367">
        <v>1.631</v>
      </c>
      <c r="T27" s="371">
        <v>2.536</v>
      </c>
      <c r="U27" s="185"/>
      <c r="V27" s="569"/>
      <c r="W27" s="363"/>
      <c r="X27" s="363"/>
      <c r="Y27" s="363"/>
      <c r="Z27" s="363"/>
    </row>
    <row r="28" spans="1:26" x14ac:dyDescent="0.2">
      <c r="A28" s="357" t="s">
        <v>294</v>
      </c>
      <c r="B28" s="722">
        <v>813</v>
      </c>
      <c r="C28" s="723">
        <v>976</v>
      </c>
      <c r="D28" s="724">
        <v>3471544</v>
      </c>
      <c r="E28" s="725">
        <v>1566442</v>
      </c>
      <c r="F28" s="730">
        <v>2064</v>
      </c>
      <c r="G28" s="431">
        <v>1644.1469999999999</v>
      </c>
      <c r="H28" s="432">
        <v>1.2549999999999999</v>
      </c>
      <c r="I28" s="367">
        <v>1.202</v>
      </c>
      <c r="J28" s="371">
        <v>1.31</v>
      </c>
      <c r="K28" s="727">
        <v>571</v>
      </c>
      <c r="L28" s="731">
        <v>77</v>
      </c>
      <c r="M28" s="732">
        <v>0.13489999999999999</v>
      </c>
      <c r="N28" s="731">
        <v>4</v>
      </c>
      <c r="O28" s="733">
        <v>7.0000000000000001E-3</v>
      </c>
      <c r="P28" s="367">
        <v>0</v>
      </c>
      <c r="Q28" s="367">
        <v>0.48299999999999998</v>
      </c>
      <c r="R28" s="367">
        <v>1.0620000000000001</v>
      </c>
      <c r="S28" s="367">
        <v>1.76</v>
      </c>
      <c r="T28" s="371">
        <v>2.508</v>
      </c>
      <c r="U28" s="185"/>
      <c r="V28" s="569"/>
      <c r="W28" s="363"/>
      <c r="X28" s="363"/>
      <c r="Y28" s="363"/>
      <c r="Z28" s="363"/>
    </row>
    <row r="29" spans="1:26" x14ac:dyDescent="0.2">
      <c r="A29" s="357" t="s">
        <v>295</v>
      </c>
      <c r="B29" s="722">
        <v>1578</v>
      </c>
      <c r="C29" s="723">
        <v>3391</v>
      </c>
      <c r="D29" s="724">
        <v>24143671</v>
      </c>
      <c r="E29" s="725">
        <v>3015127</v>
      </c>
      <c r="F29" s="730">
        <v>2206</v>
      </c>
      <c r="G29" s="431">
        <v>2707.672</v>
      </c>
      <c r="H29" s="432">
        <v>0.81499999999999995</v>
      </c>
      <c r="I29" s="367">
        <v>0.78100000000000003</v>
      </c>
      <c r="J29" s="371">
        <v>0.84899999999999998</v>
      </c>
      <c r="K29" s="727">
        <v>993</v>
      </c>
      <c r="L29" s="731">
        <v>30</v>
      </c>
      <c r="M29" s="732">
        <v>3.0200000000000001E-2</v>
      </c>
      <c r="N29" s="731">
        <v>2</v>
      </c>
      <c r="O29" s="733">
        <v>2E-3</v>
      </c>
      <c r="P29" s="367">
        <v>0</v>
      </c>
      <c r="Q29" s="367">
        <v>0</v>
      </c>
      <c r="R29" s="367">
        <v>0.67300000000000004</v>
      </c>
      <c r="S29" s="367">
        <v>1.1930000000000001</v>
      </c>
      <c r="T29" s="371">
        <v>1.9159999999999999</v>
      </c>
      <c r="U29" s="185"/>
      <c r="V29" s="569"/>
      <c r="W29" s="363"/>
      <c r="X29" s="363"/>
      <c r="Y29" s="363"/>
      <c r="Z29" s="363"/>
    </row>
    <row r="30" spans="1:26" x14ac:dyDescent="0.2">
      <c r="A30" s="357" t="s">
        <v>296</v>
      </c>
      <c r="B30" s="722">
        <v>2261</v>
      </c>
      <c r="C30" s="723">
        <v>2569</v>
      </c>
      <c r="D30" s="724">
        <v>8690194</v>
      </c>
      <c r="E30" s="725">
        <v>3782116</v>
      </c>
      <c r="F30" s="730">
        <v>3617</v>
      </c>
      <c r="G30" s="431">
        <v>3649.6190000000001</v>
      </c>
      <c r="H30" s="432">
        <v>0.99099999999999999</v>
      </c>
      <c r="I30" s="367">
        <v>0.95899999999999996</v>
      </c>
      <c r="J30" s="371">
        <v>1.024</v>
      </c>
      <c r="K30" s="1156">
        <v>1289</v>
      </c>
      <c r="L30" s="731">
        <v>95</v>
      </c>
      <c r="M30" s="732">
        <v>7.3700000000000002E-2</v>
      </c>
      <c r="N30" s="731">
        <v>15</v>
      </c>
      <c r="O30" s="733">
        <v>1.1599999999999999E-2</v>
      </c>
      <c r="P30" s="367">
        <v>0</v>
      </c>
      <c r="Q30" s="367">
        <v>0.26100000000000001</v>
      </c>
      <c r="R30" s="367">
        <v>0.76800000000000002</v>
      </c>
      <c r="S30" s="367">
        <v>1.4450000000000001</v>
      </c>
      <c r="T30" s="371">
        <v>2.1629999999999998</v>
      </c>
      <c r="U30" s="185"/>
      <c r="V30" s="569"/>
      <c r="W30" s="363"/>
      <c r="X30" s="363"/>
      <c r="Y30" s="363"/>
      <c r="Z30" s="363"/>
    </row>
    <row r="31" spans="1:26" x14ac:dyDescent="0.2">
      <c r="A31" s="357" t="s">
        <v>297</v>
      </c>
      <c r="B31" s="722">
        <v>2616</v>
      </c>
      <c r="C31" s="723">
        <v>5276</v>
      </c>
      <c r="D31" s="724">
        <v>34560256</v>
      </c>
      <c r="E31" s="725">
        <v>3952298</v>
      </c>
      <c r="F31" s="730">
        <v>2289</v>
      </c>
      <c r="G31" s="431">
        <v>3351.5239999999999</v>
      </c>
      <c r="H31" s="432">
        <v>0.68300000000000005</v>
      </c>
      <c r="I31" s="367">
        <v>0.65500000000000003</v>
      </c>
      <c r="J31" s="371">
        <v>0.71099999999999997</v>
      </c>
      <c r="K31" s="1156">
        <v>1081</v>
      </c>
      <c r="L31" s="731">
        <v>15</v>
      </c>
      <c r="M31" s="732">
        <v>1.3899999999999999E-2</v>
      </c>
      <c r="N31" s="731">
        <v>1</v>
      </c>
      <c r="O31" s="733">
        <v>8.9999999999999998E-4</v>
      </c>
      <c r="P31" s="367">
        <v>0</v>
      </c>
      <c r="Q31" s="367">
        <v>0</v>
      </c>
      <c r="R31" s="367">
        <v>0.56799999999999995</v>
      </c>
      <c r="S31" s="367">
        <v>1.002</v>
      </c>
      <c r="T31" s="371">
        <v>1.7749999999999999</v>
      </c>
      <c r="U31" s="185"/>
      <c r="V31" s="569"/>
      <c r="W31" s="363"/>
      <c r="X31" s="363"/>
      <c r="Y31" s="363"/>
      <c r="Z31" s="363"/>
    </row>
    <row r="32" spans="1:26" x14ac:dyDescent="0.2">
      <c r="A32" s="357" t="s">
        <v>298</v>
      </c>
      <c r="B32" s="722">
        <v>129</v>
      </c>
      <c r="C32" s="723">
        <v>147</v>
      </c>
      <c r="D32" s="724">
        <v>541169</v>
      </c>
      <c r="E32" s="725">
        <v>90171</v>
      </c>
      <c r="F32" s="730">
        <v>66</v>
      </c>
      <c r="G32" s="431">
        <v>63.642000000000003</v>
      </c>
      <c r="H32" s="432">
        <v>1.0369999999999999</v>
      </c>
      <c r="I32" s="367">
        <v>0.80900000000000005</v>
      </c>
      <c r="J32" s="371">
        <v>1.3109999999999999</v>
      </c>
      <c r="K32" s="727">
        <v>18</v>
      </c>
      <c r="L32" s="731">
        <v>9</v>
      </c>
      <c r="M32" s="732">
        <v>5.11E-2</v>
      </c>
      <c r="N32" s="731">
        <v>1</v>
      </c>
      <c r="O32" s="733">
        <v>5.7000000000000002E-3</v>
      </c>
      <c r="P32" s="734" t="s">
        <v>1071</v>
      </c>
      <c r="Q32" s="734" t="s">
        <v>1071</v>
      </c>
      <c r="R32" s="734" t="s">
        <v>1071</v>
      </c>
      <c r="S32" s="734" t="s">
        <v>1071</v>
      </c>
      <c r="T32" s="720" t="s">
        <v>1071</v>
      </c>
      <c r="U32" s="185"/>
      <c r="V32" s="569"/>
      <c r="W32" s="363"/>
      <c r="X32" s="363"/>
      <c r="Y32" s="363"/>
      <c r="Z32" s="363"/>
    </row>
    <row r="33" spans="1:26" x14ac:dyDescent="0.2">
      <c r="A33" s="357" t="s">
        <v>299</v>
      </c>
      <c r="B33" s="722">
        <v>564</v>
      </c>
      <c r="C33" s="723">
        <v>584</v>
      </c>
      <c r="D33" s="724">
        <v>2180754</v>
      </c>
      <c r="E33" s="725">
        <v>370665</v>
      </c>
      <c r="F33" s="730">
        <v>333</v>
      </c>
      <c r="G33" s="431">
        <v>517.16399999999999</v>
      </c>
      <c r="H33" s="432">
        <v>0.64400000000000002</v>
      </c>
      <c r="I33" s="367">
        <v>0.57699999999999996</v>
      </c>
      <c r="J33" s="371">
        <v>0.71599999999999997</v>
      </c>
      <c r="K33" s="727">
        <v>145</v>
      </c>
      <c r="L33" s="731">
        <v>4</v>
      </c>
      <c r="M33" s="732">
        <v>2.76E-2</v>
      </c>
      <c r="N33" s="731">
        <v>6</v>
      </c>
      <c r="O33" s="733">
        <v>4.1399999999999999E-2</v>
      </c>
      <c r="P33" s="367">
        <v>0</v>
      </c>
      <c r="Q33" s="367">
        <v>0</v>
      </c>
      <c r="R33" s="367">
        <v>0.52100000000000002</v>
      </c>
      <c r="S33" s="367">
        <v>0.93200000000000005</v>
      </c>
      <c r="T33" s="371">
        <v>1.486</v>
      </c>
      <c r="U33" s="185"/>
      <c r="V33" s="569"/>
      <c r="W33" s="363"/>
      <c r="X33" s="363"/>
      <c r="Y33" s="363"/>
      <c r="Z33" s="363"/>
    </row>
    <row r="34" spans="1:26" x14ac:dyDescent="0.2">
      <c r="A34" s="357" t="s">
        <v>300</v>
      </c>
      <c r="B34" s="722">
        <v>410</v>
      </c>
      <c r="C34" s="723">
        <v>416</v>
      </c>
      <c r="D34" s="724">
        <v>2951217</v>
      </c>
      <c r="E34" s="725">
        <v>619278</v>
      </c>
      <c r="F34" s="730">
        <v>607</v>
      </c>
      <c r="G34" s="431">
        <v>864.79499999999996</v>
      </c>
      <c r="H34" s="432">
        <v>0.70199999999999996</v>
      </c>
      <c r="I34" s="367">
        <v>0.64800000000000002</v>
      </c>
      <c r="J34" s="371">
        <v>0.75900000000000001</v>
      </c>
      <c r="K34" s="727">
        <v>225</v>
      </c>
      <c r="L34" s="731">
        <v>11</v>
      </c>
      <c r="M34" s="732">
        <v>4.8899999999999999E-2</v>
      </c>
      <c r="N34" s="731">
        <v>13</v>
      </c>
      <c r="O34" s="733">
        <v>5.7799999999999997E-2</v>
      </c>
      <c r="P34" s="367">
        <v>0</v>
      </c>
      <c r="Q34" s="367">
        <v>0</v>
      </c>
      <c r="R34" s="367">
        <v>0.626</v>
      </c>
      <c r="S34" s="367">
        <v>0.997</v>
      </c>
      <c r="T34" s="371">
        <v>1.72</v>
      </c>
      <c r="U34" s="185"/>
      <c r="V34" s="569"/>
      <c r="W34" s="363"/>
      <c r="X34" s="363"/>
      <c r="Y34" s="363"/>
      <c r="Z34" s="363"/>
    </row>
    <row r="35" spans="1:26" x14ac:dyDescent="0.2">
      <c r="A35" s="357" t="s">
        <v>301</v>
      </c>
      <c r="B35" s="722">
        <v>73</v>
      </c>
      <c r="C35" s="723">
        <v>92</v>
      </c>
      <c r="D35" s="724">
        <v>1226704</v>
      </c>
      <c r="E35" s="725">
        <v>346966</v>
      </c>
      <c r="F35" s="730">
        <v>334</v>
      </c>
      <c r="G35" s="431">
        <v>470.04199999999997</v>
      </c>
      <c r="H35" s="432">
        <v>0.71099999999999997</v>
      </c>
      <c r="I35" s="367">
        <v>0.63700000000000001</v>
      </c>
      <c r="J35" s="371">
        <v>0.79</v>
      </c>
      <c r="K35" s="727">
        <v>84</v>
      </c>
      <c r="L35" s="731">
        <v>3</v>
      </c>
      <c r="M35" s="732">
        <v>3.5700000000000003E-2</v>
      </c>
      <c r="N35" s="731">
        <v>6</v>
      </c>
      <c r="O35" s="733">
        <v>7.1400000000000005E-2</v>
      </c>
      <c r="P35" s="367">
        <v>0</v>
      </c>
      <c r="Q35" s="367">
        <v>0.314</v>
      </c>
      <c r="R35" s="367">
        <v>0.65900000000000003</v>
      </c>
      <c r="S35" s="367">
        <v>1.044</v>
      </c>
      <c r="T35" s="371">
        <v>1.333</v>
      </c>
      <c r="U35" s="185"/>
      <c r="V35" s="569"/>
      <c r="W35" s="363"/>
      <c r="X35" s="363"/>
      <c r="Y35" s="363"/>
      <c r="Z35" s="363"/>
    </row>
    <row r="36" spans="1:26" x14ac:dyDescent="0.2">
      <c r="A36" s="357" t="s">
        <v>302</v>
      </c>
      <c r="B36" s="722">
        <v>98</v>
      </c>
      <c r="C36" s="723">
        <v>103</v>
      </c>
      <c r="D36" s="724">
        <v>400783</v>
      </c>
      <c r="E36" s="725">
        <v>134704</v>
      </c>
      <c r="F36" s="730">
        <v>130</v>
      </c>
      <c r="G36" s="431">
        <v>145.18100000000001</v>
      </c>
      <c r="H36" s="432">
        <v>0.89500000000000002</v>
      </c>
      <c r="I36" s="367">
        <v>0.751</v>
      </c>
      <c r="J36" s="371">
        <v>1.06</v>
      </c>
      <c r="K36" s="727">
        <v>62</v>
      </c>
      <c r="L36" s="731">
        <v>2</v>
      </c>
      <c r="M36" s="732">
        <v>3.2300000000000002E-2</v>
      </c>
      <c r="N36" s="731">
        <v>1</v>
      </c>
      <c r="O36" s="733">
        <v>1.61E-2</v>
      </c>
      <c r="P36" s="367">
        <v>0</v>
      </c>
      <c r="Q36" s="367">
        <v>0</v>
      </c>
      <c r="R36" s="367">
        <v>0.73499999999999999</v>
      </c>
      <c r="S36" s="367">
        <v>1.5229999999999999</v>
      </c>
      <c r="T36" s="371">
        <v>2.0739999999999998</v>
      </c>
      <c r="U36" s="185"/>
      <c r="V36" s="569"/>
      <c r="W36" s="363"/>
      <c r="X36" s="363"/>
      <c r="Y36" s="363"/>
      <c r="Z36" s="363"/>
    </row>
    <row r="37" spans="1:26" x14ac:dyDescent="0.2">
      <c r="A37" s="357" t="s">
        <v>303</v>
      </c>
      <c r="B37" s="722">
        <v>181</v>
      </c>
      <c r="C37" s="723">
        <v>199</v>
      </c>
      <c r="D37" s="724">
        <v>1535436</v>
      </c>
      <c r="E37" s="725">
        <v>145897</v>
      </c>
      <c r="F37" s="730">
        <v>83</v>
      </c>
      <c r="G37" s="431">
        <v>138.065</v>
      </c>
      <c r="H37" s="432">
        <v>0.60099999999999998</v>
      </c>
      <c r="I37" s="367">
        <v>0.48199999999999998</v>
      </c>
      <c r="J37" s="371">
        <v>0.74099999999999999</v>
      </c>
      <c r="K37" s="727">
        <v>41</v>
      </c>
      <c r="L37" s="731">
        <v>0</v>
      </c>
      <c r="M37" s="732">
        <v>0</v>
      </c>
      <c r="N37" s="731">
        <v>0</v>
      </c>
      <c r="O37" s="733">
        <v>0</v>
      </c>
      <c r="P37" s="367">
        <v>0</v>
      </c>
      <c r="Q37" s="367">
        <v>0</v>
      </c>
      <c r="R37" s="367">
        <v>0.19400000000000001</v>
      </c>
      <c r="S37" s="367">
        <v>0.82</v>
      </c>
      <c r="T37" s="371">
        <v>0.98</v>
      </c>
      <c r="U37" s="185"/>
      <c r="V37" s="569"/>
      <c r="W37" s="363"/>
      <c r="X37" s="363"/>
      <c r="Y37" s="363"/>
      <c r="Z37" s="363"/>
    </row>
    <row r="38" spans="1:26" x14ac:dyDescent="0.2">
      <c r="A38" s="357" t="s">
        <v>304</v>
      </c>
      <c r="B38" s="722">
        <v>195</v>
      </c>
      <c r="C38" s="723">
        <v>218</v>
      </c>
      <c r="D38" s="724">
        <v>959492</v>
      </c>
      <c r="E38" s="725">
        <v>303094</v>
      </c>
      <c r="F38" s="730">
        <v>313</v>
      </c>
      <c r="G38" s="431">
        <v>333.57900000000001</v>
      </c>
      <c r="H38" s="432">
        <v>0.93799999999999994</v>
      </c>
      <c r="I38" s="367">
        <v>0.83899999999999997</v>
      </c>
      <c r="J38" s="371">
        <v>1.0469999999999999</v>
      </c>
      <c r="K38" s="727">
        <v>141</v>
      </c>
      <c r="L38" s="731">
        <v>11</v>
      </c>
      <c r="M38" s="732">
        <v>7.8E-2</v>
      </c>
      <c r="N38" s="731">
        <v>0</v>
      </c>
      <c r="O38" s="733">
        <v>0</v>
      </c>
      <c r="P38" s="367">
        <v>0</v>
      </c>
      <c r="Q38" s="367">
        <v>0</v>
      </c>
      <c r="R38" s="367">
        <v>0.72599999999999998</v>
      </c>
      <c r="S38" s="367">
        <v>1.391</v>
      </c>
      <c r="T38" s="371">
        <v>2.218</v>
      </c>
      <c r="U38" s="185"/>
      <c r="V38" s="569"/>
      <c r="W38" s="363"/>
      <c r="X38" s="363"/>
      <c r="Y38" s="363"/>
      <c r="Z38" s="363"/>
    </row>
    <row r="39" spans="1:26" x14ac:dyDescent="0.2">
      <c r="A39" s="357" t="s">
        <v>305</v>
      </c>
      <c r="B39" s="722">
        <v>111</v>
      </c>
      <c r="C39" s="723">
        <v>125</v>
      </c>
      <c r="D39" s="724">
        <v>964025</v>
      </c>
      <c r="E39" s="725">
        <v>103132</v>
      </c>
      <c r="F39" s="730">
        <v>66</v>
      </c>
      <c r="G39" s="431">
        <v>97.001000000000005</v>
      </c>
      <c r="H39" s="432">
        <v>0.68</v>
      </c>
      <c r="I39" s="367">
        <v>0.53</v>
      </c>
      <c r="J39" s="371">
        <v>0.86</v>
      </c>
      <c r="K39" s="727">
        <v>34</v>
      </c>
      <c r="L39" s="731">
        <v>0</v>
      </c>
      <c r="M39" s="732">
        <v>0</v>
      </c>
      <c r="N39" s="731">
        <v>0</v>
      </c>
      <c r="O39" s="733">
        <v>0</v>
      </c>
      <c r="P39" s="367">
        <v>0</v>
      </c>
      <c r="Q39" s="367">
        <v>0</v>
      </c>
      <c r="R39" s="367">
        <v>0.503</v>
      </c>
      <c r="S39" s="367">
        <v>0.88800000000000001</v>
      </c>
      <c r="T39" s="371">
        <v>1.593</v>
      </c>
      <c r="U39" s="185"/>
      <c r="V39" s="569"/>
      <c r="W39" s="363"/>
      <c r="X39" s="363"/>
      <c r="Y39" s="363"/>
      <c r="Z39" s="363"/>
    </row>
    <row r="40" spans="1:26" x14ac:dyDescent="0.2">
      <c r="A40" s="357" t="s">
        <v>306</v>
      </c>
      <c r="B40" s="722">
        <v>392</v>
      </c>
      <c r="C40" s="723">
        <v>503</v>
      </c>
      <c r="D40" s="724">
        <v>3404044</v>
      </c>
      <c r="E40" s="725">
        <v>1376653</v>
      </c>
      <c r="F40" s="730">
        <v>1146</v>
      </c>
      <c r="G40" s="735">
        <v>1550.3710000000001</v>
      </c>
      <c r="H40" s="432">
        <v>0.73899999999999999</v>
      </c>
      <c r="I40" s="367">
        <v>0.69699999999999995</v>
      </c>
      <c r="J40" s="371">
        <v>0.78300000000000003</v>
      </c>
      <c r="K40" s="727">
        <v>423</v>
      </c>
      <c r="L40" s="731">
        <v>6</v>
      </c>
      <c r="M40" s="732">
        <v>1.4200000000000001E-2</v>
      </c>
      <c r="N40" s="731">
        <v>13</v>
      </c>
      <c r="O40" s="733">
        <v>3.0700000000000002E-2</v>
      </c>
      <c r="P40" s="367">
        <v>0</v>
      </c>
      <c r="Q40" s="367">
        <v>0.27500000000000002</v>
      </c>
      <c r="R40" s="367">
        <v>0.628</v>
      </c>
      <c r="S40" s="367">
        <v>1.0609999999999999</v>
      </c>
      <c r="T40" s="371">
        <v>1.482</v>
      </c>
      <c r="U40" s="185"/>
      <c r="V40" s="569"/>
      <c r="W40" s="363"/>
      <c r="X40" s="363"/>
      <c r="Y40" s="363"/>
      <c r="Z40" s="363"/>
    </row>
    <row r="41" spans="1:26" ht="13.9" customHeight="1" x14ac:dyDescent="0.2">
      <c r="A41" s="357" t="s">
        <v>307</v>
      </c>
      <c r="B41" s="736">
        <v>97</v>
      </c>
      <c r="C41" s="737">
        <v>126</v>
      </c>
      <c r="D41" s="738">
        <v>675623</v>
      </c>
      <c r="E41" s="739">
        <v>552189</v>
      </c>
      <c r="F41" s="728">
        <v>706</v>
      </c>
      <c r="G41" s="431">
        <v>864.78</v>
      </c>
      <c r="H41" s="432">
        <v>0.81599999999999995</v>
      </c>
      <c r="I41" s="432">
        <v>0.75800000000000001</v>
      </c>
      <c r="J41" s="618">
        <v>0.878</v>
      </c>
      <c r="K41" s="740">
        <v>111</v>
      </c>
      <c r="L41" s="734">
        <v>7</v>
      </c>
      <c r="M41" s="741">
        <v>6.3100000000000003E-2</v>
      </c>
      <c r="N41" s="740">
        <v>6</v>
      </c>
      <c r="O41" s="729">
        <v>5.4100000000000002E-2</v>
      </c>
      <c r="P41" s="432">
        <v>0.214</v>
      </c>
      <c r="Q41" s="432">
        <v>0.51600000000000001</v>
      </c>
      <c r="R41" s="432">
        <v>0.76900000000000002</v>
      </c>
      <c r="S41" s="432">
        <v>1.097</v>
      </c>
      <c r="T41" s="618">
        <v>1.5249999999999999</v>
      </c>
      <c r="U41" s="185"/>
      <c r="V41" s="569"/>
      <c r="W41" s="363"/>
      <c r="X41" s="363"/>
      <c r="Y41" s="363"/>
      <c r="Z41" s="363"/>
    </row>
    <row r="42" spans="1:26" x14ac:dyDescent="0.2">
      <c r="A42" s="357" t="s">
        <v>308</v>
      </c>
      <c r="B42" s="736">
        <v>5</v>
      </c>
      <c r="C42" s="737">
        <v>7</v>
      </c>
      <c r="D42" s="738">
        <v>67152</v>
      </c>
      <c r="E42" s="739">
        <v>52066</v>
      </c>
      <c r="F42" s="728">
        <v>35</v>
      </c>
      <c r="G42" s="431">
        <v>56.548999999999999</v>
      </c>
      <c r="H42" s="432">
        <v>0.61899999999999999</v>
      </c>
      <c r="I42" s="432">
        <v>0.438</v>
      </c>
      <c r="J42" s="618">
        <v>0.85099999999999998</v>
      </c>
      <c r="K42" s="742">
        <v>7</v>
      </c>
      <c r="L42" s="728" t="s">
        <v>1071</v>
      </c>
      <c r="M42" s="728" t="s">
        <v>1071</v>
      </c>
      <c r="N42" s="728" t="s">
        <v>1071</v>
      </c>
      <c r="O42" s="729" t="s">
        <v>1071</v>
      </c>
      <c r="P42" s="367" t="s">
        <v>1071</v>
      </c>
      <c r="Q42" s="367" t="s">
        <v>1071</v>
      </c>
      <c r="R42" s="367" t="s">
        <v>1071</v>
      </c>
      <c r="S42" s="367" t="s">
        <v>1071</v>
      </c>
      <c r="T42" s="371" t="s">
        <v>1071</v>
      </c>
      <c r="U42" s="373"/>
      <c r="V42" s="373"/>
      <c r="W42" s="325"/>
      <c r="X42" s="185"/>
      <c r="Y42" s="325"/>
      <c r="Z42" s="185"/>
    </row>
    <row r="43" spans="1:26" x14ac:dyDescent="0.2">
      <c r="A43" s="357" t="s">
        <v>309</v>
      </c>
      <c r="B43" s="736">
        <v>18</v>
      </c>
      <c r="C43" s="737">
        <v>25</v>
      </c>
      <c r="D43" s="738">
        <v>194695</v>
      </c>
      <c r="E43" s="739">
        <v>143215</v>
      </c>
      <c r="F43" s="728">
        <v>199</v>
      </c>
      <c r="G43" s="431">
        <v>161.37200000000001</v>
      </c>
      <c r="H43" s="432">
        <v>1.2330000000000001</v>
      </c>
      <c r="I43" s="432">
        <v>1.071</v>
      </c>
      <c r="J43" s="618">
        <v>1.4139999999999999</v>
      </c>
      <c r="K43" s="742">
        <v>25</v>
      </c>
      <c r="L43" s="728">
        <v>7</v>
      </c>
      <c r="M43" s="741">
        <v>0.28000000000000003</v>
      </c>
      <c r="N43" s="734">
        <v>0</v>
      </c>
      <c r="O43" s="729">
        <v>0</v>
      </c>
      <c r="P43" s="432">
        <v>0.16600000000000001</v>
      </c>
      <c r="Q43" s="432">
        <v>0.47799999999999998</v>
      </c>
      <c r="R43" s="432">
        <v>1.17</v>
      </c>
      <c r="S43" s="432">
        <v>1.6359999999999999</v>
      </c>
      <c r="T43" s="618">
        <v>1.9259999999999999</v>
      </c>
      <c r="U43" s="373"/>
      <c r="V43" s="373"/>
      <c r="W43" s="325"/>
      <c r="X43" s="185"/>
      <c r="Y43" s="325"/>
      <c r="Z43" s="185"/>
    </row>
    <row r="44" spans="1:26" x14ac:dyDescent="0.2">
      <c r="A44" s="357" t="s">
        <v>310</v>
      </c>
      <c r="B44" s="736">
        <v>3</v>
      </c>
      <c r="C44" s="723" t="s">
        <v>1071</v>
      </c>
      <c r="D44" s="724" t="s">
        <v>1071</v>
      </c>
      <c r="E44" s="725" t="s">
        <v>1071</v>
      </c>
      <c r="F44" s="366" t="s">
        <v>1071</v>
      </c>
      <c r="G44" s="368" t="s">
        <v>1071</v>
      </c>
      <c r="H44" s="726" t="s">
        <v>1071</v>
      </c>
      <c r="I44" s="367" t="s">
        <v>1071</v>
      </c>
      <c r="J44" s="371" t="s">
        <v>1071</v>
      </c>
      <c r="K44" s="742" t="s">
        <v>1071</v>
      </c>
      <c r="L44" s="728" t="s">
        <v>1071</v>
      </c>
      <c r="M44" s="728" t="s">
        <v>1071</v>
      </c>
      <c r="N44" s="728" t="s">
        <v>1071</v>
      </c>
      <c r="O44" s="729" t="s">
        <v>1071</v>
      </c>
      <c r="P44" s="432" t="s">
        <v>1071</v>
      </c>
      <c r="Q44" s="432" t="s">
        <v>1071</v>
      </c>
      <c r="R44" s="432" t="s">
        <v>1071</v>
      </c>
      <c r="S44" s="432" t="s">
        <v>1071</v>
      </c>
      <c r="T44" s="618" t="s">
        <v>1071</v>
      </c>
      <c r="U44" s="373"/>
      <c r="V44" s="373"/>
      <c r="W44" s="325"/>
      <c r="X44" s="185"/>
      <c r="Z44" s="185"/>
    </row>
    <row r="45" spans="1:26" x14ac:dyDescent="0.2">
      <c r="A45" s="357" t="s">
        <v>311</v>
      </c>
      <c r="B45" s="743">
        <v>5</v>
      </c>
      <c r="C45" s="744">
        <v>5</v>
      </c>
      <c r="D45" s="721">
        <v>25262</v>
      </c>
      <c r="E45" s="739">
        <v>18344</v>
      </c>
      <c r="F45" s="734">
        <v>20</v>
      </c>
      <c r="G45" s="431">
        <v>19.89</v>
      </c>
      <c r="H45" s="432">
        <v>1.006</v>
      </c>
      <c r="I45" s="432">
        <v>0.63100000000000001</v>
      </c>
      <c r="J45" s="618">
        <v>1.5249999999999999</v>
      </c>
      <c r="K45" s="740">
        <v>5</v>
      </c>
      <c r="L45" s="728" t="s">
        <v>1071</v>
      </c>
      <c r="M45" s="728" t="s">
        <v>1071</v>
      </c>
      <c r="N45" s="728" t="s">
        <v>1071</v>
      </c>
      <c r="O45" s="729" t="s">
        <v>1071</v>
      </c>
      <c r="P45" s="367" t="s">
        <v>1071</v>
      </c>
      <c r="Q45" s="367" t="s">
        <v>1071</v>
      </c>
      <c r="R45" s="367" t="s">
        <v>1071</v>
      </c>
      <c r="S45" s="367" t="s">
        <v>1071</v>
      </c>
      <c r="T45" s="371" t="s">
        <v>1071</v>
      </c>
      <c r="U45" s="373"/>
      <c r="V45" s="373"/>
      <c r="W45" s="325"/>
      <c r="X45" s="185"/>
      <c r="Z45" s="185"/>
    </row>
    <row r="46" spans="1:26" x14ac:dyDescent="0.2">
      <c r="A46" s="357" t="s">
        <v>312</v>
      </c>
      <c r="B46" s="743">
        <v>13</v>
      </c>
      <c r="C46" s="744">
        <v>14</v>
      </c>
      <c r="D46" s="721">
        <v>40497</v>
      </c>
      <c r="E46" s="739">
        <v>24605</v>
      </c>
      <c r="F46" s="728">
        <v>30</v>
      </c>
      <c r="G46" s="431">
        <v>24.164999999999999</v>
      </c>
      <c r="H46" s="432">
        <v>1.2410000000000001</v>
      </c>
      <c r="I46" s="432">
        <v>0.85299999999999998</v>
      </c>
      <c r="J46" s="618">
        <v>1.75</v>
      </c>
      <c r="K46" s="740">
        <v>8</v>
      </c>
      <c r="L46" s="728" t="s">
        <v>1071</v>
      </c>
      <c r="M46" s="728" t="s">
        <v>1071</v>
      </c>
      <c r="N46" s="728" t="s">
        <v>1071</v>
      </c>
      <c r="O46" s="729" t="s">
        <v>1071</v>
      </c>
      <c r="P46" s="367" t="s">
        <v>1071</v>
      </c>
      <c r="Q46" s="367" t="s">
        <v>1071</v>
      </c>
      <c r="R46" s="367" t="s">
        <v>1071</v>
      </c>
      <c r="S46" s="367" t="s">
        <v>1071</v>
      </c>
      <c r="T46" s="371" t="s">
        <v>1071</v>
      </c>
      <c r="U46" s="373"/>
      <c r="V46" s="373"/>
      <c r="W46" s="325"/>
      <c r="X46" s="185"/>
      <c r="Z46" s="185"/>
    </row>
    <row r="47" spans="1:26" ht="13.15" customHeight="1" x14ac:dyDescent="0.2">
      <c r="A47" s="357" t="s">
        <v>313</v>
      </c>
      <c r="B47" s="745">
        <v>8</v>
      </c>
      <c r="C47" s="728">
        <v>14</v>
      </c>
      <c r="D47" s="728">
        <v>59648</v>
      </c>
      <c r="E47" s="739">
        <v>25354</v>
      </c>
      <c r="F47" s="728">
        <v>14</v>
      </c>
      <c r="G47" s="431">
        <v>16.334</v>
      </c>
      <c r="H47" s="432">
        <v>0.85699999999999998</v>
      </c>
      <c r="I47" s="432">
        <v>0.48799999999999999</v>
      </c>
      <c r="J47" s="618">
        <v>1.4039999999999999</v>
      </c>
      <c r="K47" s="746">
        <v>7</v>
      </c>
      <c r="L47" s="728" t="s">
        <v>1071</v>
      </c>
      <c r="M47" s="728" t="s">
        <v>1071</v>
      </c>
      <c r="N47" s="728" t="s">
        <v>1071</v>
      </c>
      <c r="O47" s="729" t="s">
        <v>1071</v>
      </c>
      <c r="P47" s="367" t="s">
        <v>1071</v>
      </c>
      <c r="Q47" s="367" t="s">
        <v>1071</v>
      </c>
      <c r="R47" s="367" t="s">
        <v>1071</v>
      </c>
      <c r="S47" s="367" t="s">
        <v>1071</v>
      </c>
      <c r="T47" s="371" t="s">
        <v>1071</v>
      </c>
      <c r="U47" s="373"/>
      <c r="V47" s="373"/>
      <c r="W47" s="325"/>
      <c r="X47" s="185"/>
      <c r="Z47" s="185"/>
    </row>
    <row r="48" spans="1:26" ht="13.15" customHeight="1" x14ac:dyDescent="0.2">
      <c r="A48" s="357" t="s">
        <v>314</v>
      </c>
      <c r="B48" s="745">
        <v>3</v>
      </c>
      <c r="C48" s="723" t="s">
        <v>1071</v>
      </c>
      <c r="D48" s="724" t="s">
        <v>1071</v>
      </c>
      <c r="E48" s="725" t="s">
        <v>1071</v>
      </c>
      <c r="F48" s="366" t="s">
        <v>1071</v>
      </c>
      <c r="G48" s="368" t="s">
        <v>1071</v>
      </c>
      <c r="H48" s="726" t="s">
        <v>1071</v>
      </c>
      <c r="I48" s="367" t="s">
        <v>1071</v>
      </c>
      <c r="J48" s="371" t="s">
        <v>1071</v>
      </c>
      <c r="K48" s="746" t="s">
        <v>1071</v>
      </c>
      <c r="L48" s="728" t="s">
        <v>1071</v>
      </c>
      <c r="M48" s="728" t="s">
        <v>1071</v>
      </c>
      <c r="N48" s="728" t="s">
        <v>1071</v>
      </c>
      <c r="O48" s="729" t="s">
        <v>1071</v>
      </c>
      <c r="P48" s="367" t="s">
        <v>1071</v>
      </c>
      <c r="Q48" s="367" t="s">
        <v>1071</v>
      </c>
      <c r="R48" s="367" t="s">
        <v>1071</v>
      </c>
      <c r="S48" s="367" t="s">
        <v>1071</v>
      </c>
      <c r="T48" s="371" t="s">
        <v>1071</v>
      </c>
      <c r="U48" s="373"/>
      <c r="V48" s="373"/>
      <c r="W48" s="325"/>
      <c r="X48" s="185"/>
      <c r="Z48" s="185"/>
    </row>
    <row r="49" spans="1:26" ht="13.9" customHeight="1" x14ac:dyDescent="0.2">
      <c r="A49" s="386" t="s">
        <v>315</v>
      </c>
      <c r="B49" s="745">
        <v>103</v>
      </c>
      <c r="C49" s="728">
        <v>112</v>
      </c>
      <c r="D49" s="728">
        <v>609647</v>
      </c>
      <c r="E49" s="747">
        <v>421832</v>
      </c>
      <c r="F49" s="728">
        <v>395</v>
      </c>
      <c r="G49" s="431">
        <v>529.59900000000005</v>
      </c>
      <c r="H49" s="432">
        <v>0.746</v>
      </c>
      <c r="I49" s="432">
        <v>0.67500000000000004</v>
      </c>
      <c r="J49" s="748">
        <v>0.82199999999999995</v>
      </c>
      <c r="K49" s="740">
        <v>102</v>
      </c>
      <c r="L49" s="734">
        <v>2</v>
      </c>
      <c r="M49" s="741">
        <v>1.9599999999999999E-2</v>
      </c>
      <c r="N49" s="734">
        <v>6</v>
      </c>
      <c r="O49" s="749">
        <v>5.8799999999999998E-2</v>
      </c>
      <c r="P49" s="432">
        <v>0</v>
      </c>
      <c r="Q49" s="432">
        <v>0.30199999999999999</v>
      </c>
      <c r="R49" s="432">
        <v>0.66100000000000003</v>
      </c>
      <c r="S49" s="432">
        <v>0.99399999999999999</v>
      </c>
      <c r="T49" s="618">
        <v>1.385</v>
      </c>
      <c r="U49" s="373"/>
      <c r="V49" s="373"/>
      <c r="W49" s="325"/>
      <c r="X49" s="185"/>
      <c r="Y49" s="325"/>
      <c r="Z49" s="185"/>
    </row>
    <row r="50" spans="1:26" s="378" customFormat="1" ht="15.6" customHeight="1" x14ac:dyDescent="0.2">
      <c r="A50" s="386" t="s">
        <v>316</v>
      </c>
      <c r="B50" s="750">
        <v>22</v>
      </c>
      <c r="C50" s="744">
        <v>22</v>
      </c>
      <c r="D50" s="721">
        <v>83294</v>
      </c>
      <c r="E50" s="747">
        <v>64928</v>
      </c>
      <c r="F50" s="728">
        <v>87</v>
      </c>
      <c r="G50" s="431">
        <v>112.485</v>
      </c>
      <c r="H50" s="432">
        <v>0.77300000000000002</v>
      </c>
      <c r="I50" s="432">
        <v>0.623</v>
      </c>
      <c r="J50" s="748">
        <v>0.94899999999999995</v>
      </c>
      <c r="K50" s="740">
        <v>18</v>
      </c>
      <c r="L50" s="728">
        <v>1</v>
      </c>
      <c r="M50" s="741">
        <v>5.5599999999999997E-2</v>
      </c>
      <c r="N50" s="728">
        <v>0</v>
      </c>
      <c r="O50" s="749">
        <v>0</v>
      </c>
      <c r="P50" s="734" t="s">
        <v>1071</v>
      </c>
      <c r="Q50" s="734" t="s">
        <v>1071</v>
      </c>
      <c r="R50" s="734" t="s">
        <v>1071</v>
      </c>
      <c r="S50" s="734" t="s">
        <v>1071</v>
      </c>
      <c r="T50" s="720" t="s">
        <v>1071</v>
      </c>
      <c r="U50" s="376"/>
      <c r="V50" s="376"/>
      <c r="W50" s="376"/>
      <c r="X50" s="377"/>
      <c r="Y50" s="376"/>
      <c r="Z50" s="377"/>
    </row>
    <row r="51" spans="1:26" ht="13.9" customHeight="1" x14ac:dyDescent="0.2">
      <c r="A51" s="386" t="s">
        <v>317</v>
      </c>
      <c r="B51" s="750">
        <v>14</v>
      </c>
      <c r="C51" s="744">
        <v>36</v>
      </c>
      <c r="D51" s="721">
        <v>317791</v>
      </c>
      <c r="E51" s="747">
        <v>119119</v>
      </c>
      <c r="F51" s="734">
        <v>67</v>
      </c>
      <c r="G51" s="431">
        <v>133.56200000000001</v>
      </c>
      <c r="H51" s="432">
        <v>0.502</v>
      </c>
      <c r="I51" s="432">
        <v>0.39200000000000002</v>
      </c>
      <c r="J51" s="748">
        <v>0.63300000000000001</v>
      </c>
      <c r="K51" s="740">
        <v>32</v>
      </c>
      <c r="L51" s="734">
        <v>1</v>
      </c>
      <c r="M51" s="741">
        <v>3.1300000000000001E-2</v>
      </c>
      <c r="N51" s="734">
        <v>5</v>
      </c>
      <c r="O51" s="749">
        <v>0.15629999999999999</v>
      </c>
      <c r="P51" s="367" t="s">
        <v>1071</v>
      </c>
      <c r="Q51" s="367" t="s">
        <v>1071</v>
      </c>
      <c r="R51" s="367" t="s">
        <v>1071</v>
      </c>
      <c r="S51" s="367" t="s">
        <v>1071</v>
      </c>
      <c r="T51" s="371" t="s">
        <v>1071</v>
      </c>
      <c r="U51" s="325"/>
      <c r="V51" s="325"/>
      <c r="W51" s="325"/>
      <c r="X51" s="185"/>
      <c r="Y51" s="325"/>
      <c r="Z51" s="185"/>
    </row>
    <row r="52" spans="1:26" s="20" customFormat="1" x14ac:dyDescent="0.2">
      <c r="A52" s="387" t="s">
        <v>318</v>
      </c>
      <c r="B52" s="393">
        <v>12</v>
      </c>
      <c r="C52" s="751">
        <v>19</v>
      </c>
      <c r="D52" s="752">
        <v>85788</v>
      </c>
      <c r="E52" s="462">
        <v>45133</v>
      </c>
      <c r="F52" s="26">
        <v>29</v>
      </c>
      <c r="G52" s="463">
        <v>43.195999999999998</v>
      </c>
      <c r="H52" s="464">
        <v>0.67100000000000004</v>
      </c>
      <c r="I52" s="464">
        <v>0.45800000000000002</v>
      </c>
      <c r="J52" s="465">
        <v>0.95199999999999996</v>
      </c>
      <c r="K52" s="466">
        <v>12</v>
      </c>
      <c r="L52" s="26">
        <v>1</v>
      </c>
      <c r="M52" s="419">
        <v>8.3299999999999999E-2</v>
      </c>
      <c r="N52" s="26">
        <v>0</v>
      </c>
      <c r="O52" s="467">
        <v>0</v>
      </c>
      <c r="P52" s="367" t="s">
        <v>1071</v>
      </c>
      <c r="Q52" s="367" t="s">
        <v>1071</v>
      </c>
      <c r="R52" s="367" t="s">
        <v>1071</v>
      </c>
      <c r="S52" s="367" t="s">
        <v>1071</v>
      </c>
      <c r="T52" s="371" t="s">
        <v>1071</v>
      </c>
    </row>
    <row r="53" spans="1:26" s="20" customFormat="1" x14ac:dyDescent="0.2">
      <c r="A53" s="387" t="s">
        <v>319</v>
      </c>
      <c r="B53" s="393">
        <v>3</v>
      </c>
      <c r="C53" s="723" t="s">
        <v>1071</v>
      </c>
      <c r="D53" s="724" t="s">
        <v>1071</v>
      </c>
      <c r="E53" s="725" t="s">
        <v>1071</v>
      </c>
      <c r="F53" s="366" t="s">
        <v>1071</v>
      </c>
      <c r="G53" s="368" t="s">
        <v>1071</v>
      </c>
      <c r="H53" s="726" t="s">
        <v>1071</v>
      </c>
      <c r="I53" s="367" t="s">
        <v>1071</v>
      </c>
      <c r="J53" s="371" t="s">
        <v>1071</v>
      </c>
      <c r="K53" s="466" t="s">
        <v>1071</v>
      </c>
      <c r="L53" s="728" t="s">
        <v>1071</v>
      </c>
      <c r="M53" s="728" t="s">
        <v>1071</v>
      </c>
      <c r="N53" s="728" t="s">
        <v>1071</v>
      </c>
      <c r="O53" s="729" t="s">
        <v>1071</v>
      </c>
      <c r="P53" s="734" t="s">
        <v>1071</v>
      </c>
      <c r="Q53" s="734" t="s">
        <v>1071</v>
      </c>
      <c r="R53" s="734" t="s">
        <v>1071</v>
      </c>
      <c r="S53" s="734" t="s">
        <v>1071</v>
      </c>
      <c r="T53" s="720" t="s">
        <v>1071</v>
      </c>
    </row>
    <row r="54" spans="1:26" s="20" customFormat="1" x14ac:dyDescent="0.2">
      <c r="A54" s="387" t="s">
        <v>320</v>
      </c>
      <c r="B54" s="393">
        <v>41</v>
      </c>
      <c r="C54" s="751">
        <v>46</v>
      </c>
      <c r="D54" s="752">
        <v>384797</v>
      </c>
      <c r="E54" s="462">
        <v>37176</v>
      </c>
      <c r="F54" s="26">
        <v>34</v>
      </c>
      <c r="G54" s="463">
        <v>30.058</v>
      </c>
      <c r="H54" s="464">
        <v>1.131</v>
      </c>
      <c r="I54" s="464">
        <v>0.79600000000000004</v>
      </c>
      <c r="J54" s="465">
        <v>1.5629999999999999</v>
      </c>
      <c r="K54" s="466">
        <v>9</v>
      </c>
      <c r="L54" s="728" t="s">
        <v>1071</v>
      </c>
      <c r="M54" s="728" t="s">
        <v>1071</v>
      </c>
      <c r="N54" s="728" t="s">
        <v>1071</v>
      </c>
      <c r="O54" s="729" t="s">
        <v>1071</v>
      </c>
      <c r="P54" s="367" t="s">
        <v>1071</v>
      </c>
      <c r="Q54" s="367" t="s">
        <v>1071</v>
      </c>
      <c r="R54" s="367" t="s">
        <v>1071</v>
      </c>
      <c r="S54" s="367" t="s">
        <v>1071</v>
      </c>
      <c r="T54" s="371" t="s">
        <v>1071</v>
      </c>
    </row>
    <row r="55" spans="1:26" s="20" customFormat="1" x14ac:dyDescent="0.2">
      <c r="A55" s="387" t="s">
        <v>321</v>
      </c>
      <c r="B55" s="393">
        <v>541</v>
      </c>
      <c r="C55" s="751">
        <v>598</v>
      </c>
      <c r="D55" s="752">
        <v>3532693</v>
      </c>
      <c r="E55" s="462">
        <v>337045</v>
      </c>
      <c r="F55" s="26">
        <v>146</v>
      </c>
      <c r="G55" s="463">
        <v>254.54900000000001</v>
      </c>
      <c r="H55" s="464">
        <v>0.57399999999999995</v>
      </c>
      <c r="I55" s="464">
        <v>0.48599999999999999</v>
      </c>
      <c r="J55" s="465">
        <v>0.67200000000000004</v>
      </c>
      <c r="K55" s="466">
        <v>54</v>
      </c>
      <c r="L55" s="26">
        <v>1</v>
      </c>
      <c r="M55" s="419">
        <v>1.8499999999999999E-2</v>
      </c>
      <c r="N55" s="26">
        <v>0</v>
      </c>
      <c r="O55" s="467">
        <v>0</v>
      </c>
      <c r="P55" s="464">
        <v>0</v>
      </c>
      <c r="Q55" s="464">
        <v>0</v>
      </c>
      <c r="R55" s="464">
        <v>0.57399999999999995</v>
      </c>
      <c r="S55" s="464">
        <v>0.96599999999999997</v>
      </c>
      <c r="T55" s="470">
        <v>1.7829999999999999</v>
      </c>
    </row>
    <row r="56" spans="1:26" s="20" customFormat="1" x14ac:dyDescent="0.2">
      <c r="A56" s="387" t="s">
        <v>322</v>
      </c>
      <c r="B56" s="393">
        <v>5</v>
      </c>
      <c r="C56" s="751">
        <v>5</v>
      </c>
      <c r="D56" s="752">
        <v>5111</v>
      </c>
      <c r="E56" s="462">
        <v>79</v>
      </c>
      <c r="F56" s="26">
        <v>0</v>
      </c>
      <c r="G56" s="463">
        <v>0.08</v>
      </c>
      <c r="H56" s="464" t="s">
        <v>1071</v>
      </c>
      <c r="I56" s="464" t="s">
        <v>1071</v>
      </c>
      <c r="J56" s="465" t="s">
        <v>1071</v>
      </c>
      <c r="K56" s="466">
        <v>0</v>
      </c>
      <c r="L56" s="728" t="s">
        <v>1071</v>
      </c>
      <c r="M56" s="728" t="s">
        <v>1071</v>
      </c>
      <c r="N56" s="728" t="s">
        <v>1071</v>
      </c>
      <c r="O56" s="739" t="s">
        <v>1071</v>
      </c>
      <c r="P56" s="26" t="s">
        <v>1071</v>
      </c>
      <c r="Q56" s="26" t="s">
        <v>1071</v>
      </c>
      <c r="R56" s="26" t="s">
        <v>1071</v>
      </c>
      <c r="S56" s="26" t="s">
        <v>1071</v>
      </c>
      <c r="T56" s="469" t="s">
        <v>1071</v>
      </c>
    </row>
    <row r="57" spans="1:26" s="20" customFormat="1" x14ac:dyDescent="0.2">
      <c r="A57" s="387" t="s">
        <v>323</v>
      </c>
      <c r="B57" s="393">
        <v>5</v>
      </c>
      <c r="C57" s="751">
        <v>5</v>
      </c>
      <c r="D57" s="752">
        <v>5988</v>
      </c>
      <c r="E57" s="462">
        <v>2490</v>
      </c>
      <c r="F57" s="26">
        <v>1</v>
      </c>
      <c r="G57" s="463">
        <v>3.363</v>
      </c>
      <c r="H57" s="464">
        <v>0.29699999999999999</v>
      </c>
      <c r="I57" s="464">
        <v>1.4999999999999999E-2</v>
      </c>
      <c r="J57" s="465">
        <v>1.466</v>
      </c>
      <c r="K57" s="466">
        <v>1</v>
      </c>
      <c r="L57" s="728" t="s">
        <v>1071</v>
      </c>
      <c r="M57" s="728" t="s">
        <v>1071</v>
      </c>
      <c r="N57" s="728" t="s">
        <v>1071</v>
      </c>
      <c r="O57" s="729" t="s">
        <v>1071</v>
      </c>
      <c r="P57" s="367" t="s">
        <v>1071</v>
      </c>
      <c r="Q57" s="367" t="s">
        <v>1071</v>
      </c>
      <c r="R57" s="367" t="s">
        <v>1071</v>
      </c>
      <c r="S57" s="367" t="s">
        <v>1071</v>
      </c>
      <c r="T57" s="371" t="s">
        <v>1071</v>
      </c>
    </row>
    <row r="58" spans="1:26" s="20" customFormat="1" x14ac:dyDescent="0.2">
      <c r="A58" s="387" t="s">
        <v>324</v>
      </c>
      <c r="B58" s="393">
        <v>1</v>
      </c>
      <c r="C58" s="723" t="s">
        <v>1071</v>
      </c>
      <c r="D58" s="724" t="s">
        <v>1071</v>
      </c>
      <c r="E58" s="725" t="s">
        <v>1071</v>
      </c>
      <c r="F58" s="366" t="s">
        <v>1071</v>
      </c>
      <c r="G58" s="368" t="s">
        <v>1071</v>
      </c>
      <c r="H58" s="726" t="s">
        <v>1071</v>
      </c>
      <c r="I58" s="367" t="s">
        <v>1071</v>
      </c>
      <c r="J58" s="371" t="s">
        <v>1071</v>
      </c>
      <c r="K58" s="466" t="s">
        <v>1071</v>
      </c>
      <c r="L58" s="26" t="s">
        <v>1071</v>
      </c>
      <c r="M58" s="26" t="s">
        <v>1071</v>
      </c>
      <c r="N58" s="26" t="s">
        <v>1071</v>
      </c>
      <c r="O58" s="469" t="s">
        <v>1071</v>
      </c>
      <c r="P58" s="26" t="s">
        <v>1071</v>
      </c>
      <c r="Q58" s="26" t="s">
        <v>1071</v>
      </c>
      <c r="R58" s="26" t="s">
        <v>1071</v>
      </c>
      <c r="S58" s="26" t="s">
        <v>1071</v>
      </c>
      <c r="T58" s="469" t="s">
        <v>1071</v>
      </c>
    </row>
    <row r="59" spans="1:26" s="20" customFormat="1" x14ac:dyDescent="0.2">
      <c r="A59" s="387" t="s">
        <v>325</v>
      </c>
      <c r="B59" s="393">
        <v>1</v>
      </c>
      <c r="C59" s="723" t="s">
        <v>1071</v>
      </c>
      <c r="D59" s="724" t="s">
        <v>1071</v>
      </c>
      <c r="E59" s="725" t="s">
        <v>1071</v>
      </c>
      <c r="F59" s="366" t="s">
        <v>1071</v>
      </c>
      <c r="G59" s="368" t="s">
        <v>1071</v>
      </c>
      <c r="H59" s="726" t="s">
        <v>1071</v>
      </c>
      <c r="I59" s="367" t="s">
        <v>1071</v>
      </c>
      <c r="J59" s="371" t="s">
        <v>1071</v>
      </c>
      <c r="K59" s="466" t="s">
        <v>1071</v>
      </c>
      <c r="L59" s="26" t="s">
        <v>1071</v>
      </c>
      <c r="M59" s="26" t="s">
        <v>1071</v>
      </c>
      <c r="N59" s="26" t="s">
        <v>1071</v>
      </c>
      <c r="O59" s="469" t="s">
        <v>1071</v>
      </c>
      <c r="P59" s="26" t="s">
        <v>1071</v>
      </c>
      <c r="Q59" s="26" t="s">
        <v>1071</v>
      </c>
      <c r="R59" s="26" t="s">
        <v>1071</v>
      </c>
      <c r="S59" s="26" t="s">
        <v>1071</v>
      </c>
      <c r="T59" s="469" t="s">
        <v>1071</v>
      </c>
    </row>
    <row r="60" spans="1:26" x14ac:dyDescent="0.2">
      <c r="A60" s="386" t="s">
        <v>326</v>
      </c>
      <c r="B60" s="393">
        <v>31</v>
      </c>
      <c r="C60" s="751">
        <v>31</v>
      </c>
      <c r="D60" s="752">
        <v>60894</v>
      </c>
      <c r="E60" s="462">
        <v>18866</v>
      </c>
      <c r="F60" s="26">
        <v>26</v>
      </c>
      <c r="G60" s="463">
        <v>27.82</v>
      </c>
      <c r="H60" s="464">
        <v>0.93500000000000005</v>
      </c>
      <c r="I60" s="464">
        <v>0.624</v>
      </c>
      <c r="J60" s="465">
        <v>1.35</v>
      </c>
      <c r="K60" s="466">
        <v>10</v>
      </c>
      <c r="L60" s="26">
        <v>1</v>
      </c>
      <c r="M60" s="419">
        <v>0.1</v>
      </c>
      <c r="N60" s="26">
        <v>0</v>
      </c>
      <c r="O60" s="467">
        <v>0</v>
      </c>
      <c r="P60" s="734" t="s">
        <v>1071</v>
      </c>
      <c r="Q60" s="734" t="s">
        <v>1071</v>
      </c>
      <c r="R60" s="734" t="s">
        <v>1071</v>
      </c>
      <c r="S60" s="734" t="s">
        <v>1071</v>
      </c>
      <c r="T60" s="720" t="s">
        <v>1071</v>
      </c>
    </row>
    <row r="61" spans="1:26" x14ac:dyDescent="0.2">
      <c r="A61" s="386" t="s">
        <v>327</v>
      </c>
      <c r="B61" s="750">
        <v>140</v>
      </c>
      <c r="C61" s="744">
        <v>203</v>
      </c>
      <c r="D61" s="721">
        <v>926199</v>
      </c>
      <c r="E61" s="747">
        <v>126285</v>
      </c>
      <c r="F61" s="734">
        <v>144</v>
      </c>
      <c r="G61" s="431">
        <v>133.77000000000001</v>
      </c>
      <c r="H61" s="432">
        <v>1.0760000000000001</v>
      </c>
      <c r="I61" s="432">
        <v>0.91100000000000003</v>
      </c>
      <c r="J61" s="748">
        <v>1.2629999999999999</v>
      </c>
      <c r="K61" s="740">
        <v>47</v>
      </c>
      <c r="L61" s="734">
        <v>2</v>
      </c>
      <c r="M61" s="741">
        <v>4.2599999999999999E-2</v>
      </c>
      <c r="N61" s="734">
        <v>0</v>
      </c>
      <c r="O61" s="749">
        <v>0</v>
      </c>
      <c r="P61" s="432">
        <v>0</v>
      </c>
      <c r="Q61" s="432">
        <v>0.37</v>
      </c>
      <c r="R61" s="432">
        <v>0.93100000000000005</v>
      </c>
      <c r="S61" s="432">
        <v>1.831</v>
      </c>
      <c r="T61" s="618">
        <v>2.427</v>
      </c>
    </row>
    <row r="62" spans="1:26" x14ac:dyDescent="0.2">
      <c r="A62" s="386" t="s">
        <v>328</v>
      </c>
      <c r="B62" s="750">
        <v>281</v>
      </c>
      <c r="C62" s="744">
        <v>298</v>
      </c>
      <c r="D62" s="721">
        <v>1048357</v>
      </c>
      <c r="E62" s="747">
        <v>410834</v>
      </c>
      <c r="F62" s="734">
        <v>510</v>
      </c>
      <c r="G62" s="431">
        <v>620.74</v>
      </c>
      <c r="H62" s="432">
        <v>0.82199999999999995</v>
      </c>
      <c r="I62" s="432">
        <v>0.753</v>
      </c>
      <c r="J62" s="748">
        <v>0.89500000000000002</v>
      </c>
      <c r="K62" s="740">
        <v>147</v>
      </c>
      <c r="L62" s="734">
        <v>7</v>
      </c>
      <c r="M62" s="741">
        <v>4.7600000000000003E-2</v>
      </c>
      <c r="N62" s="734">
        <v>7</v>
      </c>
      <c r="O62" s="749">
        <v>4.7600000000000003E-2</v>
      </c>
      <c r="P62" s="432">
        <v>0</v>
      </c>
      <c r="Q62" s="432">
        <v>0.38200000000000001</v>
      </c>
      <c r="R62" s="432">
        <v>0.72399999999999998</v>
      </c>
      <c r="S62" s="432">
        <v>1.2250000000000001</v>
      </c>
      <c r="T62" s="618">
        <v>1.673</v>
      </c>
    </row>
    <row r="63" spans="1:26" x14ac:dyDescent="0.2">
      <c r="A63" s="386" t="s">
        <v>329</v>
      </c>
      <c r="B63" s="750">
        <v>432</v>
      </c>
      <c r="C63" s="744">
        <v>556</v>
      </c>
      <c r="D63" s="721">
        <v>2241594</v>
      </c>
      <c r="E63" s="747">
        <v>326570</v>
      </c>
      <c r="F63" s="734">
        <v>319</v>
      </c>
      <c r="G63" s="431">
        <v>329.68599999999998</v>
      </c>
      <c r="H63" s="432">
        <v>0.96799999999999997</v>
      </c>
      <c r="I63" s="432">
        <v>0.86599999999999999</v>
      </c>
      <c r="J63" s="748">
        <v>1.0780000000000001</v>
      </c>
      <c r="K63" s="740">
        <v>110</v>
      </c>
      <c r="L63" s="734">
        <v>2</v>
      </c>
      <c r="M63" s="741">
        <v>1.8200000000000001E-2</v>
      </c>
      <c r="N63" s="734">
        <v>0</v>
      </c>
      <c r="O63" s="749">
        <v>0</v>
      </c>
      <c r="P63" s="432">
        <v>0</v>
      </c>
      <c r="Q63" s="432">
        <v>0.55700000000000005</v>
      </c>
      <c r="R63" s="432">
        <v>0.872</v>
      </c>
      <c r="S63" s="432">
        <v>1.385</v>
      </c>
      <c r="T63" s="618">
        <v>1.756</v>
      </c>
    </row>
    <row r="64" spans="1:26" x14ac:dyDescent="0.2">
      <c r="A64" s="386" t="s">
        <v>330</v>
      </c>
      <c r="B64" s="750">
        <v>50</v>
      </c>
      <c r="C64" s="744">
        <v>57</v>
      </c>
      <c r="D64" s="721">
        <v>166082</v>
      </c>
      <c r="E64" s="747">
        <v>29419</v>
      </c>
      <c r="F64" s="734">
        <v>36</v>
      </c>
      <c r="G64" s="431">
        <v>25.042999999999999</v>
      </c>
      <c r="H64" s="432">
        <v>1.4379999999999999</v>
      </c>
      <c r="I64" s="432">
        <v>1.022</v>
      </c>
      <c r="J64" s="748">
        <v>1.9690000000000001</v>
      </c>
      <c r="K64" s="740">
        <v>6</v>
      </c>
      <c r="L64" s="728" t="s">
        <v>1071</v>
      </c>
      <c r="M64" s="728" t="s">
        <v>1071</v>
      </c>
      <c r="N64" s="728" t="s">
        <v>1071</v>
      </c>
      <c r="O64" s="729" t="s">
        <v>1071</v>
      </c>
      <c r="P64" s="367" t="s">
        <v>1071</v>
      </c>
      <c r="Q64" s="367" t="s">
        <v>1071</v>
      </c>
      <c r="R64" s="367" t="s">
        <v>1071</v>
      </c>
      <c r="S64" s="367" t="s">
        <v>1071</v>
      </c>
      <c r="T64" s="371" t="s">
        <v>1071</v>
      </c>
    </row>
    <row r="65" spans="1:20" x14ac:dyDescent="0.2">
      <c r="A65" s="386" t="s">
        <v>331</v>
      </c>
      <c r="B65" s="750">
        <v>6</v>
      </c>
      <c r="C65" s="744">
        <v>7</v>
      </c>
      <c r="D65" s="721">
        <v>21818</v>
      </c>
      <c r="E65" s="747">
        <v>1942</v>
      </c>
      <c r="F65" s="734">
        <v>1</v>
      </c>
      <c r="G65" s="431">
        <v>2.0750000000000002</v>
      </c>
      <c r="H65" s="432">
        <v>0.48199999999999998</v>
      </c>
      <c r="I65" s="432">
        <v>2.4E-2</v>
      </c>
      <c r="J65" s="748">
        <v>2.3769999999999998</v>
      </c>
      <c r="K65" s="740">
        <v>0</v>
      </c>
      <c r="L65" s="728" t="s">
        <v>1071</v>
      </c>
      <c r="M65" s="728" t="s">
        <v>1071</v>
      </c>
      <c r="N65" s="728" t="s">
        <v>1071</v>
      </c>
      <c r="O65" s="729" t="s">
        <v>1071</v>
      </c>
      <c r="P65" s="734" t="s">
        <v>1071</v>
      </c>
      <c r="Q65" s="734" t="s">
        <v>1071</v>
      </c>
      <c r="R65" s="734" t="s">
        <v>1071</v>
      </c>
      <c r="S65" s="734" t="s">
        <v>1071</v>
      </c>
      <c r="T65" s="720" t="s">
        <v>1071</v>
      </c>
    </row>
    <row r="66" spans="1:20" x14ac:dyDescent="0.2">
      <c r="A66" s="386" t="s">
        <v>332</v>
      </c>
      <c r="B66" s="750">
        <v>3</v>
      </c>
      <c r="C66" s="723" t="s">
        <v>1071</v>
      </c>
      <c r="D66" s="724" t="s">
        <v>1071</v>
      </c>
      <c r="E66" s="725" t="s">
        <v>1071</v>
      </c>
      <c r="F66" s="366" t="s">
        <v>1071</v>
      </c>
      <c r="G66" s="368" t="s">
        <v>1071</v>
      </c>
      <c r="H66" s="726" t="s">
        <v>1071</v>
      </c>
      <c r="I66" s="367" t="s">
        <v>1071</v>
      </c>
      <c r="J66" s="371" t="s">
        <v>1071</v>
      </c>
      <c r="K66" s="740" t="s">
        <v>1071</v>
      </c>
      <c r="L66" s="728" t="s">
        <v>1071</v>
      </c>
      <c r="M66" s="728" t="s">
        <v>1071</v>
      </c>
      <c r="N66" s="728" t="s">
        <v>1071</v>
      </c>
      <c r="O66" s="729" t="s">
        <v>1071</v>
      </c>
      <c r="P66" s="734" t="s">
        <v>1071</v>
      </c>
      <c r="Q66" s="734" t="s">
        <v>1071</v>
      </c>
      <c r="R66" s="734" t="s">
        <v>1071</v>
      </c>
      <c r="S66" s="734" t="s">
        <v>1071</v>
      </c>
      <c r="T66" s="720" t="s">
        <v>1071</v>
      </c>
    </row>
    <row r="67" spans="1:20" x14ac:dyDescent="0.2">
      <c r="A67" s="386" t="s">
        <v>333</v>
      </c>
      <c r="B67" s="750">
        <v>9</v>
      </c>
      <c r="C67" s="744">
        <v>9</v>
      </c>
      <c r="D67" s="721">
        <v>17693</v>
      </c>
      <c r="E67" s="747">
        <v>1565</v>
      </c>
      <c r="F67" s="734">
        <v>1</v>
      </c>
      <c r="G67" s="431">
        <v>1.593</v>
      </c>
      <c r="H67" s="432">
        <v>0.628</v>
      </c>
      <c r="I67" s="432">
        <v>3.1E-2</v>
      </c>
      <c r="J67" s="748">
        <v>3.0950000000000002</v>
      </c>
      <c r="K67" s="740">
        <v>0</v>
      </c>
      <c r="L67" s="728" t="s">
        <v>1071</v>
      </c>
      <c r="M67" s="728" t="s">
        <v>1071</v>
      </c>
      <c r="N67" s="728" t="s">
        <v>1071</v>
      </c>
      <c r="O67" s="729" t="s">
        <v>1071</v>
      </c>
      <c r="P67" s="734" t="s">
        <v>1071</v>
      </c>
      <c r="Q67" s="734" t="s">
        <v>1071</v>
      </c>
      <c r="R67" s="734" t="s">
        <v>1071</v>
      </c>
      <c r="S67" s="734" t="s">
        <v>1071</v>
      </c>
      <c r="T67" s="720" t="s">
        <v>1071</v>
      </c>
    </row>
    <row r="68" spans="1:20" x14ac:dyDescent="0.2">
      <c r="A68" s="386" t="s">
        <v>334</v>
      </c>
      <c r="B68" s="750">
        <v>11</v>
      </c>
      <c r="C68" s="744">
        <v>11</v>
      </c>
      <c r="D68" s="721">
        <v>46335</v>
      </c>
      <c r="E68" s="747">
        <v>5085</v>
      </c>
      <c r="F68" s="734">
        <v>1</v>
      </c>
      <c r="G68" s="431">
        <v>5.5540000000000003</v>
      </c>
      <c r="H68" s="432">
        <v>0.18</v>
      </c>
      <c r="I68" s="432">
        <v>8.9999999999999993E-3</v>
      </c>
      <c r="J68" s="748">
        <v>0.88800000000000001</v>
      </c>
      <c r="K68" s="740">
        <v>0</v>
      </c>
      <c r="L68" s="728" t="s">
        <v>1071</v>
      </c>
      <c r="M68" s="728" t="s">
        <v>1071</v>
      </c>
      <c r="N68" s="728" t="s">
        <v>1071</v>
      </c>
      <c r="O68" s="729" t="s">
        <v>1071</v>
      </c>
      <c r="P68" s="734" t="s">
        <v>1071</v>
      </c>
      <c r="Q68" s="734" t="s">
        <v>1071</v>
      </c>
      <c r="R68" s="734" t="s">
        <v>1071</v>
      </c>
      <c r="S68" s="734" t="s">
        <v>1071</v>
      </c>
      <c r="T68" s="720" t="s">
        <v>1071</v>
      </c>
    </row>
    <row r="69" spans="1:20" x14ac:dyDescent="0.2">
      <c r="A69" s="386" t="s">
        <v>335</v>
      </c>
      <c r="B69" s="750">
        <v>4</v>
      </c>
      <c r="C69" s="723" t="s">
        <v>1071</v>
      </c>
      <c r="D69" s="724" t="s">
        <v>1071</v>
      </c>
      <c r="E69" s="725" t="s">
        <v>1071</v>
      </c>
      <c r="F69" s="366" t="s">
        <v>1071</v>
      </c>
      <c r="G69" s="368" t="s">
        <v>1071</v>
      </c>
      <c r="H69" s="726" t="s">
        <v>1071</v>
      </c>
      <c r="I69" s="367" t="s">
        <v>1071</v>
      </c>
      <c r="J69" s="371" t="s">
        <v>1071</v>
      </c>
      <c r="K69" s="740" t="s">
        <v>1071</v>
      </c>
      <c r="L69" s="728" t="s">
        <v>1071</v>
      </c>
      <c r="M69" s="728" t="s">
        <v>1071</v>
      </c>
      <c r="N69" s="728" t="s">
        <v>1071</v>
      </c>
      <c r="O69" s="729" t="s">
        <v>1071</v>
      </c>
      <c r="P69" s="734" t="s">
        <v>1071</v>
      </c>
      <c r="Q69" s="734" t="s">
        <v>1071</v>
      </c>
      <c r="R69" s="734" t="s">
        <v>1071</v>
      </c>
      <c r="S69" s="734" t="s">
        <v>1071</v>
      </c>
      <c r="T69" s="720" t="s">
        <v>1071</v>
      </c>
    </row>
    <row r="70" spans="1:20" x14ac:dyDescent="0.2">
      <c r="A70" s="386" t="s">
        <v>336</v>
      </c>
      <c r="B70" s="750">
        <v>39</v>
      </c>
      <c r="C70" s="744">
        <v>46</v>
      </c>
      <c r="D70" s="721">
        <v>194626</v>
      </c>
      <c r="E70" s="747">
        <v>42598</v>
      </c>
      <c r="F70" s="734">
        <v>47</v>
      </c>
      <c r="G70" s="431">
        <v>45.661999999999999</v>
      </c>
      <c r="H70" s="432">
        <v>1.0289999999999999</v>
      </c>
      <c r="I70" s="432">
        <v>0.76500000000000001</v>
      </c>
      <c r="J70" s="748">
        <v>1.357</v>
      </c>
      <c r="K70" s="740">
        <v>19</v>
      </c>
      <c r="L70" s="734">
        <v>1</v>
      </c>
      <c r="M70" s="741">
        <v>5.2600000000000001E-2</v>
      </c>
      <c r="N70" s="734">
        <v>0</v>
      </c>
      <c r="O70" s="749">
        <v>0</v>
      </c>
      <c r="P70" s="734" t="s">
        <v>1071</v>
      </c>
      <c r="Q70" s="734" t="s">
        <v>1071</v>
      </c>
      <c r="R70" s="734" t="s">
        <v>1071</v>
      </c>
      <c r="S70" s="734" t="s">
        <v>1071</v>
      </c>
      <c r="T70" s="720" t="s">
        <v>1071</v>
      </c>
    </row>
    <row r="71" spans="1:20" x14ac:dyDescent="0.2">
      <c r="A71" s="386" t="s">
        <v>337</v>
      </c>
      <c r="B71" s="750">
        <v>63</v>
      </c>
      <c r="C71" s="744">
        <v>64</v>
      </c>
      <c r="D71" s="721">
        <v>362910</v>
      </c>
      <c r="E71" s="747">
        <v>263696</v>
      </c>
      <c r="F71" s="734">
        <v>352</v>
      </c>
      <c r="G71" s="431">
        <v>413.017</v>
      </c>
      <c r="H71" s="432">
        <v>0.85199999999999998</v>
      </c>
      <c r="I71" s="432">
        <v>0.76700000000000002</v>
      </c>
      <c r="J71" s="748">
        <v>0.94499999999999995</v>
      </c>
      <c r="K71" s="740">
        <v>62</v>
      </c>
      <c r="L71" s="734">
        <v>4</v>
      </c>
      <c r="M71" s="741">
        <v>6.4500000000000002E-2</v>
      </c>
      <c r="N71" s="734">
        <v>4</v>
      </c>
      <c r="O71" s="749">
        <v>6.4500000000000002E-2</v>
      </c>
      <c r="P71" s="432">
        <v>0.157</v>
      </c>
      <c r="Q71" s="432">
        <v>0.439</v>
      </c>
      <c r="R71" s="432">
        <v>0.80700000000000005</v>
      </c>
      <c r="S71" s="432">
        <v>1.141</v>
      </c>
      <c r="T71" s="618">
        <v>1.44</v>
      </c>
    </row>
    <row r="72" spans="1:20" x14ac:dyDescent="0.2">
      <c r="A72" s="386" t="s">
        <v>338</v>
      </c>
      <c r="B72" s="750">
        <v>4</v>
      </c>
      <c r="C72" s="723" t="s">
        <v>1071</v>
      </c>
      <c r="D72" s="724" t="s">
        <v>1071</v>
      </c>
      <c r="E72" s="725" t="s">
        <v>1071</v>
      </c>
      <c r="F72" s="366" t="s">
        <v>1071</v>
      </c>
      <c r="G72" s="368" t="s">
        <v>1071</v>
      </c>
      <c r="H72" s="726" t="s">
        <v>1071</v>
      </c>
      <c r="I72" s="367" t="s">
        <v>1071</v>
      </c>
      <c r="J72" s="371" t="s">
        <v>1071</v>
      </c>
      <c r="K72" s="740" t="s">
        <v>1071</v>
      </c>
      <c r="L72" s="728" t="s">
        <v>1071</v>
      </c>
      <c r="M72" s="728" t="s">
        <v>1071</v>
      </c>
      <c r="N72" s="728" t="s">
        <v>1071</v>
      </c>
      <c r="O72" s="729" t="s">
        <v>1071</v>
      </c>
      <c r="P72" s="734" t="s">
        <v>1071</v>
      </c>
      <c r="Q72" s="734" t="s">
        <v>1071</v>
      </c>
      <c r="R72" s="734" t="s">
        <v>1071</v>
      </c>
      <c r="S72" s="734" t="s">
        <v>1071</v>
      </c>
      <c r="T72" s="720" t="s">
        <v>1071</v>
      </c>
    </row>
    <row r="73" spans="1:20" x14ac:dyDescent="0.2">
      <c r="A73" s="386" t="s">
        <v>339</v>
      </c>
      <c r="B73" s="745">
        <v>29</v>
      </c>
      <c r="C73" s="728">
        <v>35</v>
      </c>
      <c r="D73" s="728">
        <v>234614</v>
      </c>
      <c r="E73" s="747">
        <v>41511</v>
      </c>
      <c r="F73" s="734">
        <v>33</v>
      </c>
      <c r="G73" s="431">
        <v>45.39</v>
      </c>
      <c r="H73" s="432">
        <v>0.72699999999999998</v>
      </c>
      <c r="I73" s="432">
        <v>0.50900000000000001</v>
      </c>
      <c r="J73" s="748">
        <v>1.0089999999999999</v>
      </c>
      <c r="K73" s="740">
        <v>17</v>
      </c>
      <c r="L73" s="734">
        <v>0</v>
      </c>
      <c r="M73" s="741">
        <v>0</v>
      </c>
      <c r="N73" s="734">
        <v>0</v>
      </c>
      <c r="O73" s="749">
        <v>0</v>
      </c>
      <c r="P73" s="734" t="s">
        <v>1071</v>
      </c>
      <c r="Q73" s="734" t="s">
        <v>1071</v>
      </c>
      <c r="R73" s="734" t="s">
        <v>1071</v>
      </c>
      <c r="S73" s="734" t="s">
        <v>1071</v>
      </c>
      <c r="T73" s="720" t="s">
        <v>1071</v>
      </c>
    </row>
    <row r="74" spans="1:20" x14ac:dyDescent="0.2">
      <c r="A74" s="386" t="s">
        <v>340</v>
      </c>
      <c r="B74" s="745">
        <v>2</v>
      </c>
      <c r="C74" s="723" t="s">
        <v>1071</v>
      </c>
      <c r="D74" s="724" t="s">
        <v>1071</v>
      </c>
      <c r="E74" s="725" t="s">
        <v>1071</v>
      </c>
      <c r="F74" s="366" t="s">
        <v>1071</v>
      </c>
      <c r="G74" s="368" t="s">
        <v>1071</v>
      </c>
      <c r="H74" s="726" t="s">
        <v>1071</v>
      </c>
      <c r="I74" s="367" t="s">
        <v>1071</v>
      </c>
      <c r="J74" s="371" t="s">
        <v>1071</v>
      </c>
      <c r="K74" s="740" t="s">
        <v>1071</v>
      </c>
      <c r="L74" s="728" t="s">
        <v>1071</v>
      </c>
      <c r="M74" s="728" t="s">
        <v>1071</v>
      </c>
      <c r="N74" s="728" t="s">
        <v>1071</v>
      </c>
      <c r="O74" s="729" t="s">
        <v>1071</v>
      </c>
      <c r="P74" s="734" t="s">
        <v>1071</v>
      </c>
      <c r="Q74" s="734" t="s">
        <v>1071</v>
      </c>
      <c r="R74" s="734" t="s">
        <v>1071</v>
      </c>
      <c r="S74" s="734" t="s">
        <v>1071</v>
      </c>
      <c r="T74" s="720" t="s">
        <v>1071</v>
      </c>
    </row>
    <row r="75" spans="1:20" x14ac:dyDescent="0.2">
      <c r="A75" s="386" t="s">
        <v>341</v>
      </c>
      <c r="B75" s="745">
        <v>1</v>
      </c>
      <c r="C75" s="723" t="s">
        <v>1071</v>
      </c>
      <c r="D75" s="724" t="s">
        <v>1071</v>
      </c>
      <c r="E75" s="725" t="s">
        <v>1071</v>
      </c>
      <c r="F75" s="366" t="s">
        <v>1071</v>
      </c>
      <c r="G75" s="368" t="s">
        <v>1071</v>
      </c>
      <c r="H75" s="726" t="s">
        <v>1071</v>
      </c>
      <c r="I75" s="367" t="s">
        <v>1071</v>
      </c>
      <c r="J75" s="371" t="s">
        <v>1071</v>
      </c>
      <c r="K75" s="740" t="s">
        <v>1071</v>
      </c>
      <c r="L75" s="728" t="s">
        <v>1071</v>
      </c>
      <c r="M75" s="728" t="s">
        <v>1071</v>
      </c>
      <c r="N75" s="728" t="s">
        <v>1071</v>
      </c>
      <c r="O75" s="729" t="s">
        <v>1071</v>
      </c>
      <c r="P75" s="734" t="s">
        <v>1071</v>
      </c>
      <c r="Q75" s="734" t="s">
        <v>1071</v>
      </c>
      <c r="R75" s="734" t="s">
        <v>1071</v>
      </c>
      <c r="S75" s="734" t="s">
        <v>1071</v>
      </c>
      <c r="T75" s="720" t="s">
        <v>1071</v>
      </c>
    </row>
    <row r="76" spans="1:20" x14ac:dyDescent="0.2">
      <c r="A76" s="386" t="s">
        <v>342</v>
      </c>
      <c r="B76" s="745">
        <v>480</v>
      </c>
      <c r="C76" s="728">
        <v>519</v>
      </c>
      <c r="D76" s="728">
        <v>869108</v>
      </c>
      <c r="E76" s="747">
        <v>10814</v>
      </c>
      <c r="F76" s="734">
        <v>3</v>
      </c>
      <c r="G76" s="431">
        <v>8.0570000000000004</v>
      </c>
      <c r="H76" s="432">
        <v>0.372</v>
      </c>
      <c r="I76" s="432">
        <v>9.5000000000000001E-2</v>
      </c>
      <c r="J76" s="748">
        <v>1.0129999999999999</v>
      </c>
      <c r="K76" s="740">
        <v>0</v>
      </c>
      <c r="L76" s="728" t="s">
        <v>1071</v>
      </c>
      <c r="M76" s="728" t="s">
        <v>1071</v>
      </c>
      <c r="N76" s="728" t="s">
        <v>1071</v>
      </c>
      <c r="O76" s="729" t="s">
        <v>1071</v>
      </c>
      <c r="P76" s="734" t="s">
        <v>1071</v>
      </c>
      <c r="Q76" s="734" t="s">
        <v>1071</v>
      </c>
      <c r="R76" s="734" t="s">
        <v>1071</v>
      </c>
      <c r="S76" s="734" t="s">
        <v>1071</v>
      </c>
      <c r="T76" s="720" t="s">
        <v>1071</v>
      </c>
    </row>
    <row r="77" spans="1:20" x14ac:dyDescent="0.2">
      <c r="A77" s="386" t="s">
        <v>343</v>
      </c>
      <c r="B77" s="745">
        <v>7</v>
      </c>
      <c r="C77" s="728">
        <v>7</v>
      </c>
      <c r="D77" s="728">
        <v>8662</v>
      </c>
      <c r="E77" s="747">
        <v>168</v>
      </c>
      <c r="F77" s="734">
        <v>0</v>
      </c>
      <c r="G77" s="431">
        <v>0.184</v>
      </c>
      <c r="H77" s="432" t="s">
        <v>1071</v>
      </c>
      <c r="I77" s="432" t="s">
        <v>1071</v>
      </c>
      <c r="J77" s="748" t="s">
        <v>1071</v>
      </c>
      <c r="K77" s="740">
        <v>0</v>
      </c>
      <c r="L77" s="728" t="s">
        <v>1071</v>
      </c>
      <c r="M77" s="728" t="s">
        <v>1071</v>
      </c>
      <c r="N77" s="728" t="s">
        <v>1071</v>
      </c>
      <c r="O77" s="729" t="s">
        <v>1071</v>
      </c>
      <c r="P77" s="734" t="s">
        <v>1071</v>
      </c>
      <c r="Q77" s="734" t="s">
        <v>1071</v>
      </c>
      <c r="R77" s="734" t="s">
        <v>1071</v>
      </c>
      <c r="S77" s="734" t="s">
        <v>1071</v>
      </c>
      <c r="T77" s="720" t="s">
        <v>1071</v>
      </c>
    </row>
    <row r="78" spans="1:20" x14ac:dyDescent="0.2">
      <c r="A78" s="386" t="s">
        <v>344</v>
      </c>
      <c r="B78" s="745">
        <v>130</v>
      </c>
      <c r="C78" s="728">
        <v>181</v>
      </c>
      <c r="D78" s="728">
        <v>889020</v>
      </c>
      <c r="E78" s="747">
        <v>137176</v>
      </c>
      <c r="F78" s="734">
        <v>127</v>
      </c>
      <c r="G78" s="431">
        <v>106.285</v>
      </c>
      <c r="H78" s="432">
        <v>1.1950000000000001</v>
      </c>
      <c r="I78" s="432">
        <v>1</v>
      </c>
      <c r="J78" s="748">
        <v>1.417</v>
      </c>
      <c r="K78" s="740">
        <v>40</v>
      </c>
      <c r="L78" s="734">
        <v>4</v>
      </c>
      <c r="M78" s="741">
        <v>0.1</v>
      </c>
      <c r="N78" s="734">
        <v>0</v>
      </c>
      <c r="O78" s="749">
        <v>0</v>
      </c>
      <c r="P78" s="432">
        <v>0</v>
      </c>
      <c r="Q78" s="432">
        <v>0</v>
      </c>
      <c r="R78" s="432">
        <v>0.70299999999999996</v>
      </c>
      <c r="S78" s="432">
        <v>1.627</v>
      </c>
      <c r="T78" s="618">
        <v>2.8820000000000001</v>
      </c>
    </row>
    <row r="79" spans="1:20" x14ac:dyDescent="0.2">
      <c r="A79" s="386" t="s">
        <v>345</v>
      </c>
      <c r="B79" s="745">
        <v>37</v>
      </c>
      <c r="C79" s="728">
        <v>58</v>
      </c>
      <c r="D79" s="728">
        <v>229603</v>
      </c>
      <c r="E79" s="747">
        <v>25654</v>
      </c>
      <c r="F79" s="734">
        <v>13</v>
      </c>
      <c r="G79" s="431">
        <v>21.117999999999999</v>
      </c>
      <c r="H79" s="432">
        <v>0.61599999999999999</v>
      </c>
      <c r="I79" s="432">
        <v>0.34200000000000003</v>
      </c>
      <c r="J79" s="748">
        <v>1.026</v>
      </c>
      <c r="K79" s="740">
        <v>2</v>
      </c>
      <c r="L79" s="728" t="s">
        <v>1071</v>
      </c>
      <c r="M79" s="728" t="s">
        <v>1071</v>
      </c>
      <c r="N79" s="728" t="s">
        <v>1071</v>
      </c>
      <c r="O79" s="729" t="s">
        <v>1071</v>
      </c>
      <c r="P79" s="367" t="s">
        <v>1071</v>
      </c>
      <c r="Q79" s="367" t="s">
        <v>1071</v>
      </c>
      <c r="R79" s="367" t="s">
        <v>1071</v>
      </c>
      <c r="S79" s="367" t="s">
        <v>1071</v>
      </c>
      <c r="T79" s="371" t="s">
        <v>1071</v>
      </c>
    </row>
    <row r="80" spans="1:20" x14ac:dyDescent="0.2">
      <c r="A80" s="386" t="s">
        <v>346</v>
      </c>
      <c r="B80" s="745">
        <v>46</v>
      </c>
      <c r="C80" s="728">
        <v>56</v>
      </c>
      <c r="D80" s="728">
        <v>114743</v>
      </c>
      <c r="E80" s="747">
        <v>46309</v>
      </c>
      <c r="F80" s="734">
        <v>79</v>
      </c>
      <c r="G80" s="431">
        <v>49.682000000000002</v>
      </c>
      <c r="H80" s="432">
        <v>1.59</v>
      </c>
      <c r="I80" s="432">
        <v>1.2669999999999999</v>
      </c>
      <c r="J80" s="748">
        <v>1.9710000000000001</v>
      </c>
      <c r="K80" s="740">
        <v>17</v>
      </c>
      <c r="L80" s="734">
        <v>2</v>
      </c>
      <c r="M80" s="741">
        <v>0.1176</v>
      </c>
      <c r="N80" s="734">
        <v>0</v>
      </c>
      <c r="O80" s="749">
        <v>0</v>
      </c>
      <c r="P80" s="734" t="s">
        <v>1071</v>
      </c>
      <c r="Q80" s="734" t="s">
        <v>1071</v>
      </c>
      <c r="R80" s="734" t="s">
        <v>1071</v>
      </c>
      <c r="S80" s="734" t="s">
        <v>1071</v>
      </c>
      <c r="T80" s="720" t="s">
        <v>1071</v>
      </c>
    </row>
    <row r="81" spans="1:20" x14ac:dyDescent="0.2">
      <c r="A81" s="386" t="s">
        <v>347</v>
      </c>
      <c r="B81" s="745">
        <v>46</v>
      </c>
      <c r="C81" s="728">
        <v>56</v>
      </c>
      <c r="D81" s="728">
        <v>401990</v>
      </c>
      <c r="E81" s="747">
        <v>137821</v>
      </c>
      <c r="F81" s="734">
        <v>117</v>
      </c>
      <c r="G81" s="431">
        <v>162.48400000000001</v>
      </c>
      <c r="H81" s="432">
        <v>0.72</v>
      </c>
      <c r="I81" s="432">
        <v>0.59799999999999998</v>
      </c>
      <c r="J81" s="748">
        <v>0.86</v>
      </c>
      <c r="K81" s="740">
        <v>51</v>
      </c>
      <c r="L81" s="734">
        <v>1</v>
      </c>
      <c r="M81" s="741">
        <v>1.9599999999999999E-2</v>
      </c>
      <c r="N81" s="734">
        <v>1</v>
      </c>
      <c r="O81" s="749">
        <v>1.9599999999999999E-2</v>
      </c>
      <c r="P81" s="432">
        <v>0</v>
      </c>
      <c r="Q81" s="432">
        <v>0.313</v>
      </c>
      <c r="R81" s="432">
        <v>0.51700000000000002</v>
      </c>
      <c r="S81" s="432">
        <v>1.018</v>
      </c>
      <c r="T81" s="618">
        <v>1.4830000000000001</v>
      </c>
    </row>
    <row r="82" spans="1:20" x14ac:dyDescent="0.2">
      <c r="A82" s="386" t="s">
        <v>348</v>
      </c>
      <c r="B82" s="745">
        <v>154</v>
      </c>
      <c r="C82" s="728">
        <v>157</v>
      </c>
      <c r="D82" s="728">
        <v>182814</v>
      </c>
      <c r="E82" s="747">
        <v>10859</v>
      </c>
      <c r="F82" s="734">
        <v>8</v>
      </c>
      <c r="G82" s="431">
        <v>9.6560000000000006</v>
      </c>
      <c r="H82" s="432">
        <v>0.82899999999999996</v>
      </c>
      <c r="I82" s="432">
        <v>0.38500000000000001</v>
      </c>
      <c r="J82" s="748">
        <v>1.573</v>
      </c>
      <c r="K82" s="740">
        <v>0</v>
      </c>
      <c r="L82" s="728" t="s">
        <v>1071</v>
      </c>
      <c r="M82" s="728" t="s">
        <v>1071</v>
      </c>
      <c r="N82" s="728" t="s">
        <v>1071</v>
      </c>
      <c r="O82" s="729" t="s">
        <v>1071</v>
      </c>
      <c r="P82" s="734" t="s">
        <v>1071</v>
      </c>
      <c r="Q82" s="734" t="s">
        <v>1071</v>
      </c>
      <c r="R82" s="734" t="s">
        <v>1071</v>
      </c>
      <c r="S82" s="734" t="s">
        <v>1071</v>
      </c>
      <c r="T82" s="720" t="s">
        <v>1071</v>
      </c>
    </row>
    <row r="83" spans="1:20" x14ac:dyDescent="0.2">
      <c r="A83" s="386" t="s">
        <v>349</v>
      </c>
      <c r="B83" s="745">
        <v>33</v>
      </c>
      <c r="C83" s="728">
        <v>34</v>
      </c>
      <c r="D83" s="728">
        <v>204294</v>
      </c>
      <c r="E83" s="747">
        <v>18547</v>
      </c>
      <c r="F83" s="734">
        <v>7</v>
      </c>
      <c r="G83" s="431">
        <v>14.21</v>
      </c>
      <c r="H83" s="432">
        <v>0.49299999999999999</v>
      </c>
      <c r="I83" s="432">
        <v>0.215</v>
      </c>
      <c r="J83" s="748">
        <v>0.97399999999999998</v>
      </c>
      <c r="K83" s="740">
        <v>1</v>
      </c>
      <c r="L83" s="728" t="s">
        <v>1071</v>
      </c>
      <c r="M83" s="728" t="s">
        <v>1071</v>
      </c>
      <c r="N83" s="728" t="s">
        <v>1071</v>
      </c>
      <c r="O83" s="729" t="s">
        <v>1071</v>
      </c>
      <c r="P83" s="367" t="s">
        <v>1071</v>
      </c>
      <c r="Q83" s="367" t="s">
        <v>1071</v>
      </c>
      <c r="R83" s="367" t="s">
        <v>1071</v>
      </c>
      <c r="S83" s="367" t="s">
        <v>1071</v>
      </c>
      <c r="T83" s="371" t="s">
        <v>1071</v>
      </c>
    </row>
    <row r="84" spans="1:20" x14ac:dyDescent="0.2">
      <c r="A84" s="386" t="s">
        <v>350</v>
      </c>
      <c r="B84" s="745">
        <v>405</v>
      </c>
      <c r="C84" s="728">
        <v>441</v>
      </c>
      <c r="D84" s="728">
        <v>1653652</v>
      </c>
      <c r="E84" s="747">
        <v>1066311</v>
      </c>
      <c r="F84" s="734">
        <v>734</v>
      </c>
      <c r="G84" s="431">
        <v>1160.548</v>
      </c>
      <c r="H84" s="432">
        <v>0.63200000000000001</v>
      </c>
      <c r="I84" s="432">
        <v>0.58799999999999997</v>
      </c>
      <c r="J84" s="748">
        <v>0.67900000000000005</v>
      </c>
      <c r="K84" s="740">
        <v>350</v>
      </c>
      <c r="L84" s="734">
        <v>6</v>
      </c>
      <c r="M84" s="741">
        <v>1.7100000000000001E-2</v>
      </c>
      <c r="N84" s="734">
        <v>16</v>
      </c>
      <c r="O84" s="749">
        <v>4.5699999999999998E-2</v>
      </c>
      <c r="P84" s="432">
        <v>0</v>
      </c>
      <c r="Q84" s="432">
        <v>0</v>
      </c>
      <c r="R84" s="432">
        <v>0.49299999999999999</v>
      </c>
      <c r="S84" s="432">
        <v>0.93799999999999994</v>
      </c>
      <c r="T84" s="618">
        <v>1.343</v>
      </c>
    </row>
    <row r="85" spans="1:20" x14ac:dyDescent="0.2">
      <c r="A85" s="386" t="s">
        <v>351</v>
      </c>
      <c r="B85" s="745">
        <v>363</v>
      </c>
      <c r="C85" s="728">
        <v>411</v>
      </c>
      <c r="D85" s="728">
        <v>1581495</v>
      </c>
      <c r="E85" s="747">
        <v>764509</v>
      </c>
      <c r="F85" s="734">
        <v>780</v>
      </c>
      <c r="G85" s="431">
        <v>833.96299999999997</v>
      </c>
      <c r="H85" s="432">
        <v>0.93500000000000005</v>
      </c>
      <c r="I85" s="432">
        <v>0.871</v>
      </c>
      <c r="J85" s="748">
        <v>1.0029999999999999</v>
      </c>
      <c r="K85" s="740">
        <v>305</v>
      </c>
      <c r="L85" s="734">
        <v>27</v>
      </c>
      <c r="M85" s="741">
        <v>8.8499999999999995E-2</v>
      </c>
      <c r="N85" s="734">
        <v>3</v>
      </c>
      <c r="O85" s="749">
        <v>9.7999999999999997E-3</v>
      </c>
      <c r="P85" s="432">
        <v>0</v>
      </c>
      <c r="Q85" s="432">
        <v>0.23400000000000001</v>
      </c>
      <c r="R85" s="432">
        <v>0.748</v>
      </c>
      <c r="S85" s="432">
        <v>1.395</v>
      </c>
      <c r="T85" s="618">
        <v>2.0910000000000002</v>
      </c>
    </row>
    <row r="86" spans="1:20" x14ac:dyDescent="0.2">
      <c r="A86" s="386" t="s">
        <v>352</v>
      </c>
      <c r="B86" s="745">
        <v>1125</v>
      </c>
      <c r="C86" s="728">
        <v>1552</v>
      </c>
      <c r="D86" s="728">
        <v>10805106</v>
      </c>
      <c r="E86" s="747">
        <v>1473297</v>
      </c>
      <c r="F86" s="734">
        <v>896</v>
      </c>
      <c r="G86" s="431">
        <v>1335.1220000000001</v>
      </c>
      <c r="H86" s="432">
        <v>0.67100000000000004</v>
      </c>
      <c r="I86" s="432">
        <v>0.628</v>
      </c>
      <c r="J86" s="748">
        <v>0.71599999999999997</v>
      </c>
      <c r="K86" s="740">
        <v>499</v>
      </c>
      <c r="L86" s="734">
        <v>10</v>
      </c>
      <c r="M86" s="741">
        <v>0.02</v>
      </c>
      <c r="N86" s="734">
        <v>1</v>
      </c>
      <c r="O86" s="749">
        <v>2E-3</v>
      </c>
      <c r="P86" s="432">
        <v>0</v>
      </c>
      <c r="Q86" s="432">
        <v>0</v>
      </c>
      <c r="R86" s="432">
        <v>0.54800000000000004</v>
      </c>
      <c r="S86" s="432">
        <v>0.92600000000000005</v>
      </c>
      <c r="T86" s="618">
        <v>1.6379999999999999</v>
      </c>
    </row>
    <row r="87" spans="1:20" x14ac:dyDescent="0.2">
      <c r="A87" s="386" t="s">
        <v>353</v>
      </c>
      <c r="B87" s="745">
        <v>880</v>
      </c>
      <c r="C87" s="728">
        <v>1499</v>
      </c>
      <c r="D87" s="728">
        <v>11396432</v>
      </c>
      <c r="E87" s="747">
        <v>1352277</v>
      </c>
      <c r="F87" s="734">
        <v>849</v>
      </c>
      <c r="G87" s="431">
        <v>1158.066</v>
      </c>
      <c r="H87" s="432">
        <v>0.73299999999999998</v>
      </c>
      <c r="I87" s="432">
        <v>0.68500000000000005</v>
      </c>
      <c r="J87" s="748">
        <v>0.78400000000000003</v>
      </c>
      <c r="K87" s="740">
        <v>394</v>
      </c>
      <c r="L87" s="734">
        <v>7</v>
      </c>
      <c r="M87" s="741">
        <v>1.78E-2</v>
      </c>
      <c r="N87" s="734">
        <v>1</v>
      </c>
      <c r="O87" s="749">
        <v>2.5000000000000001E-3</v>
      </c>
      <c r="P87" s="432">
        <v>0</v>
      </c>
      <c r="Q87" s="432">
        <v>0</v>
      </c>
      <c r="R87" s="432">
        <v>0.65900000000000003</v>
      </c>
      <c r="S87" s="432">
        <v>0.94799999999999995</v>
      </c>
      <c r="T87" s="618">
        <v>1.6859999999999999</v>
      </c>
    </row>
    <row r="88" spans="1:20" x14ac:dyDescent="0.2">
      <c r="A88" s="386" t="s">
        <v>354</v>
      </c>
      <c r="B88" s="745">
        <v>128</v>
      </c>
      <c r="C88" s="728">
        <v>146</v>
      </c>
      <c r="D88" s="728">
        <v>640759</v>
      </c>
      <c r="E88" s="747">
        <v>247842</v>
      </c>
      <c r="F88" s="734">
        <v>302</v>
      </c>
      <c r="G88" s="431">
        <v>369.55399999999997</v>
      </c>
      <c r="H88" s="432">
        <v>0.81699999999999995</v>
      </c>
      <c r="I88" s="432">
        <v>0.72899999999999998</v>
      </c>
      <c r="J88" s="748">
        <v>0.91300000000000003</v>
      </c>
      <c r="K88" s="740">
        <v>120</v>
      </c>
      <c r="L88" s="734">
        <v>7</v>
      </c>
      <c r="M88" s="741">
        <v>5.8299999999999998E-2</v>
      </c>
      <c r="N88" s="734">
        <v>2</v>
      </c>
      <c r="O88" s="749">
        <v>1.67E-2</v>
      </c>
      <c r="P88" s="432">
        <v>0</v>
      </c>
      <c r="Q88" s="432">
        <v>0.218</v>
      </c>
      <c r="R88" s="432">
        <v>0.60699999999999998</v>
      </c>
      <c r="S88" s="432">
        <v>1.0620000000000001</v>
      </c>
      <c r="T88" s="618">
        <v>1.796</v>
      </c>
    </row>
    <row r="89" spans="1:20" x14ac:dyDescent="0.2">
      <c r="A89" s="386" t="s">
        <v>355</v>
      </c>
      <c r="B89" s="745">
        <v>27</v>
      </c>
      <c r="C89" s="728">
        <v>32</v>
      </c>
      <c r="D89" s="728">
        <v>250733</v>
      </c>
      <c r="E89" s="747">
        <v>49629</v>
      </c>
      <c r="F89" s="734">
        <v>29</v>
      </c>
      <c r="G89" s="431">
        <v>39.640999999999998</v>
      </c>
      <c r="H89" s="432">
        <v>0.73199999999999998</v>
      </c>
      <c r="I89" s="432">
        <v>0.499</v>
      </c>
      <c r="J89" s="748">
        <v>1.0369999999999999</v>
      </c>
      <c r="K89" s="740">
        <v>20</v>
      </c>
      <c r="L89" s="734">
        <v>0</v>
      </c>
      <c r="M89" s="741">
        <v>0</v>
      </c>
      <c r="N89" s="734">
        <v>0</v>
      </c>
      <c r="O89" s="749">
        <v>0</v>
      </c>
      <c r="P89" s="432">
        <v>0</v>
      </c>
      <c r="Q89" s="432">
        <v>0</v>
      </c>
      <c r="R89" s="432">
        <v>0.46100000000000002</v>
      </c>
      <c r="S89" s="432">
        <v>1.105</v>
      </c>
      <c r="T89" s="618">
        <v>1.7330000000000001</v>
      </c>
    </row>
    <row r="90" spans="1:20" x14ac:dyDescent="0.2">
      <c r="A90" s="386" t="s">
        <v>356</v>
      </c>
      <c r="B90" s="745">
        <v>2</v>
      </c>
      <c r="C90" s="723" t="s">
        <v>1071</v>
      </c>
      <c r="D90" s="724" t="s">
        <v>1071</v>
      </c>
      <c r="E90" s="725" t="s">
        <v>1071</v>
      </c>
      <c r="F90" s="366" t="s">
        <v>1071</v>
      </c>
      <c r="G90" s="368" t="s">
        <v>1071</v>
      </c>
      <c r="H90" s="726" t="s">
        <v>1071</v>
      </c>
      <c r="I90" s="367" t="s">
        <v>1071</v>
      </c>
      <c r="J90" s="371" t="s">
        <v>1071</v>
      </c>
      <c r="K90" s="740" t="s">
        <v>1071</v>
      </c>
      <c r="L90" s="734" t="s">
        <v>1071</v>
      </c>
      <c r="M90" s="734" t="s">
        <v>1071</v>
      </c>
      <c r="N90" s="728" t="s">
        <v>1071</v>
      </c>
      <c r="O90" s="729" t="s">
        <v>1071</v>
      </c>
      <c r="P90" s="367" t="s">
        <v>1071</v>
      </c>
      <c r="Q90" s="367" t="s">
        <v>1071</v>
      </c>
      <c r="R90" s="367" t="s">
        <v>1071</v>
      </c>
      <c r="S90" s="367" t="s">
        <v>1071</v>
      </c>
      <c r="T90" s="371" t="s">
        <v>1071</v>
      </c>
    </row>
    <row r="91" spans="1:20" x14ac:dyDescent="0.2">
      <c r="A91" s="386" t="s">
        <v>357</v>
      </c>
      <c r="B91" s="745">
        <v>46</v>
      </c>
      <c r="C91" s="728">
        <v>46</v>
      </c>
      <c r="D91" s="728">
        <v>23724</v>
      </c>
      <c r="E91" s="747">
        <v>573</v>
      </c>
      <c r="F91" s="734">
        <v>0</v>
      </c>
      <c r="G91" s="431">
        <v>0.434</v>
      </c>
      <c r="H91" s="432" t="s">
        <v>1071</v>
      </c>
      <c r="I91" s="432" t="s">
        <v>1071</v>
      </c>
      <c r="J91" s="748" t="s">
        <v>1071</v>
      </c>
      <c r="K91" s="740">
        <v>0</v>
      </c>
      <c r="L91" s="728" t="s">
        <v>1071</v>
      </c>
      <c r="M91" s="728" t="s">
        <v>1071</v>
      </c>
      <c r="N91" s="728" t="s">
        <v>1071</v>
      </c>
      <c r="O91" s="729" t="s">
        <v>1071</v>
      </c>
      <c r="P91" s="734" t="s">
        <v>1071</v>
      </c>
      <c r="Q91" s="734" t="s">
        <v>1071</v>
      </c>
      <c r="R91" s="734" t="s">
        <v>1071</v>
      </c>
      <c r="S91" s="734" t="s">
        <v>1071</v>
      </c>
      <c r="T91" s="720" t="s">
        <v>1071</v>
      </c>
    </row>
    <row r="92" spans="1:20" ht="13.5" thickBot="1" x14ac:dyDescent="0.25">
      <c r="A92" s="794"/>
      <c r="B92" s="753"/>
      <c r="C92" s="754"/>
      <c r="D92" s="754"/>
      <c r="E92" s="755"/>
      <c r="F92" s="754"/>
      <c r="G92" s="754"/>
      <c r="H92" s="754"/>
      <c r="I92" s="754"/>
      <c r="J92" s="755"/>
      <c r="K92" s="754"/>
      <c r="L92" s="754"/>
      <c r="M92" s="754"/>
      <c r="N92" s="754"/>
      <c r="O92" s="755"/>
      <c r="P92" s="754"/>
      <c r="Q92" s="754"/>
      <c r="R92" s="754"/>
      <c r="S92" s="754"/>
      <c r="T92" s="755"/>
    </row>
    <row r="95" spans="1:20" x14ac:dyDescent="0.2">
      <c r="A95" s="20" t="s">
        <v>258</v>
      </c>
      <c r="B95" s="213"/>
      <c r="C95" s="213"/>
      <c r="D95" s="213"/>
      <c r="E95" s="20"/>
      <c r="F95" s="20"/>
      <c r="G95" s="20"/>
      <c r="H95" s="20"/>
      <c r="I95" s="20"/>
      <c r="J95" s="20"/>
      <c r="K95" s="20"/>
      <c r="L95" s="20"/>
      <c r="M95" s="20"/>
    </row>
    <row r="96" spans="1:20" x14ac:dyDescent="0.2">
      <c r="A96" s="37" t="s">
        <v>1133</v>
      </c>
    </row>
    <row r="97" spans="1:13" x14ac:dyDescent="0.2">
      <c r="A97" s="20" t="s">
        <v>359</v>
      </c>
      <c r="B97" s="214"/>
      <c r="C97" s="214"/>
      <c r="D97" s="214"/>
      <c r="E97" s="20"/>
      <c r="F97" s="20"/>
      <c r="G97" s="20"/>
      <c r="H97" s="20"/>
      <c r="I97" s="20"/>
      <c r="J97" s="20"/>
      <c r="K97" s="20"/>
      <c r="L97" s="20"/>
      <c r="M97" s="20"/>
    </row>
    <row r="98" spans="1:13" x14ac:dyDescent="0.2">
      <c r="A98" s="20" t="s">
        <v>360</v>
      </c>
      <c r="B98" s="213"/>
      <c r="C98" s="213"/>
      <c r="D98" s="213"/>
      <c r="E98" s="20"/>
      <c r="F98" s="20"/>
      <c r="G98" s="20"/>
      <c r="H98" s="20"/>
      <c r="I98" s="20"/>
      <c r="J98" s="20"/>
      <c r="K98" s="20"/>
      <c r="L98" s="20"/>
      <c r="M98" s="20"/>
    </row>
    <row r="100" spans="1:13" x14ac:dyDescent="0.2">
      <c r="A100" s="37" t="s">
        <v>267</v>
      </c>
    </row>
  </sheetData>
  <customSheetViews>
    <customSheetView guid="{99FC99AA-555A-405A-8902-0A1F26F375E4}">
      <selection sqref="A1:T1"/>
      <pageMargins left="0.7" right="0.7" top="0.75" bottom="0.75" header="0.3" footer="0.3"/>
      <pageSetup orientation="portrait" r:id="rId1"/>
    </customSheetView>
    <customSheetView guid="{7C8A285F-2629-494A-8ED1-37EDB93DDDFF}">
      <selection sqref="A1:T1"/>
      <pageMargins left="0.7" right="0.7" top="0.75" bottom="0.75" header="0.3" footer="0.3"/>
      <pageSetup orientation="portrait" r:id="rId2"/>
    </customSheetView>
  </customSheetViews>
  <mergeCells count="10">
    <mergeCell ref="A1:T1"/>
    <mergeCell ref="A2:T2"/>
    <mergeCell ref="P4:T4"/>
    <mergeCell ref="L5:M5"/>
    <mergeCell ref="N5:O5"/>
    <mergeCell ref="L6:M6"/>
    <mergeCell ref="N6:O6"/>
    <mergeCell ref="F4:G4"/>
    <mergeCell ref="I4:J4"/>
    <mergeCell ref="K4:O4"/>
  </mergeCells>
  <pageMargins left="0.7" right="0.7" top="0.75" bottom="0.75" header="0.3" footer="0.3"/>
  <pageSetup orientation="portrait" r:id="rId3"/>
  <drawing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EB214-261B-46B0-8ECF-8EEF08E1AE3F}">
  <dimension ref="A1:Z113"/>
  <sheetViews>
    <sheetView workbookViewId="0"/>
  </sheetViews>
  <sheetFormatPr defaultColWidth="9.140625" defaultRowHeight="12.75" x14ac:dyDescent="0.2"/>
  <cols>
    <col min="1" max="1" width="50.42578125" style="37" customWidth="1"/>
    <col min="2" max="2" width="27.42578125" style="37" customWidth="1"/>
    <col min="3" max="5" width="15.7109375" style="37" customWidth="1"/>
    <col min="6" max="7" width="12.7109375" style="37" customWidth="1"/>
    <col min="8" max="8" width="9.42578125" style="37" customWidth="1"/>
    <col min="9" max="9" width="9.140625" style="37"/>
    <col min="10" max="10" width="12.7109375" style="37" customWidth="1"/>
    <col min="11" max="11" width="25.7109375" style="37" customWidth="1"/>
    <col min="12" max="12" width="12.7109375" style="37" customWidth="1"/>
    <col min="13" max="13" width="13.140625" style="37" customWidth="1"/>
    <col min="14" max="14" width="12.7109375" style="37" customWidth="1"/>
    <col min="15" max="15" width="14" style="37" customWidth="1"/>
    <col min="16" max="19" width="9.140625" style="37"/>
    <col min="20" max="20" width="9.42578125" style="37" customWidth="1"/>
    <col min="21" max="21" width="12.140625" style="37" customWidth="1"/>
    <col min="22" max="22" width="8.140625" style="37" customWidth="1"/>
    <col min="23" max="23" width="13.28515625" style="37" customWidth="1"/>
    <col min="24" max="24" width="13.7109375" style="37" customWidth="1"/>
    <col min="25" max="25" width="10.5703125" style="37" customWidth="1"/>
    <col min="26" max="26" width="17.28515625" style="37" customWidth="1"/>
    <col min="27" max="27" width="18.42578125" style="37" customWidth="1"/>
    <col min="28" max="16384" width="9.140625" style="37"/>
  </cols>
  <sheetData>
    <row r="1" spans="1:26" ht="14.45" customHeight="1" x14ac:dyDescent="0.2">
      <c r="A1" s="1229" t="s">
        <v>229</v>
      </c>
      <c r="B1" s="1229"/>
      <c r="C1" s="1229"/>
      <c r="D1" s="1229"/>
      <c r="E1" s="1229"/>
      <c r="F1" s="1229"/>
      <c r="G1" s="1229"/>
      <c r="H1" s="1229"/>
      <c r="I1" s="1225"/>
      <c r="J1" s="1225"/>
      <c r="K1" s="1225"/>
      <c r="L1" s="1225"/>
      <c r="M1" s="1225"/>
      <c r="N1" s="1225"/>
      <c r="O1" s="1225"/>
      <c r="P1" s="1225"/>
      <c r="Q1" s="1225"/>
      <c r="R1" s="1225"/>
      <c r="S1" s="1225"/>
      <c r="T1" s="1225"/>
      <c r="Y1" s="2"/>
      <c r="Z1" s="2"/>
    </row>
    <row r="2" spans="1:26" ht="14.45" customHeight="1" x14ac:dyDescent="0.2">
      <c r="A2" s="1225" t="s">
        <v>361</v>
      </c>
      <c r="B2" s="1225"/>
      <c r="C2" s="1225"/>
      <c r="D2" s="1225"/>
      <c r="E2" s="1225"/>
      <c r="F2" s="1225"/>
      <c r="G2" s="1225"/>
      <c r="H2" s="1225"/>
      <c r="I2" s="1225"/>
      <c r="J2" s="1225"/>
      <c r="K2" s="1225"/>
      <c r="L2" s="1225"/>
      <c r="M2" s="1225"/>
      <c r="N2" s="1225"/>
      <c r="O2" s="1225"/>
      <c r="P2" s="1225"/>
      <c r="Q2" s="1225"/>
      <c r="R2" s="1225"/>
      <c r="S2" s="1225"/>
      <c r="T2" s="1225"/>
      <c r="Y2" s="2"/>
      <c r="Z2" s="2"/>
    </row>
    <row r="3" spans="1:26" ht="14.45" customHeight="1" thickBot="1" x14ac:dyDescent="0.25">
      <c r="A3" s="359"/>
      <c r="B3" s="255"/>
      <c r="C3" s="255"/>
      <c r="D3" s="255"/>
      <c r="E3" s="255"/>
      <c r="F3" s="255"/>
      <c r="G3" s="255"/>
      <c r="H3" s="255"/>
      <c r="I3" s="255"/>
      <c r="J3" s="255"/>
      <c r="K3" s="255"/>
      <c r="L3" s="255"/>
      <c r="M3" s="255"/>
      <c r="N3" s="255"/>
      <c r="O3" s="359"/>
      <c r="P3" s="255"/>
      <c r="Q3" s="255"/>
      <c r="R3" s="255"/>
      <c r="S3" s="255"/>
      <c r="T3" s="255"/>
      <c r="U3" s="1"/>
      <c r="V3" s="1"/>
      <c r="W3" s="1"/>
      <c r="X3" s="1"/>
      <c r="Y3" s="1"/>
    </row>
    <row r="4" spans="1:26" s="174" customFormat="1" ht="39" customHeight="1" thickTop="1" x14ac:dyDescent="0.2">
      <c r="A4" s="193" t="s">
        <v>231</v>
      </c>
      <c r="B4" s="195" t="s">
        <v>232</v>
      </c>
      <c r="C4" s="195" t="s">
        <v>269</v>
      </c>
      <c r="D4" s="195" t="s">
        <v>233</v>
      </c>
      <c r="E4" s="193" t="s">
        <v>234</v>
      </c>
      <c r="F4" s="1231" t="s">
        <v>235</v>
      </c>
      <c r="G4" s="1231"/>
      <c r="H4" s="196"/>
      <c r="I4" s="1231" t="s">
        <v>236</v>
      </c>
      <c r="J4" s="1232"/>
      <c r="K4" s="1231" t="s">
        <v>270</v>
      </c>
      <c r="L4" s="1231"/>
      <c r="M4" s="1231"/>
      <c r="N4" s="1231"/>
      <c r="O4" s="1232"/>
      <c r="P4" s="1233"/>
      <c r="Q4" s="1231"/>
      <c r="R4" s="1231"/>
      <c r="S4" s="1231"/>
      <c r="T4" s="1232"/>
      <c r="U4" s="360"/>
      <c r="V4" s="360"/>
      <c r="W4" s="360"/>
      <c r="X4" s="360"/>
      <c r="Y4" s="360"/>
      <c r="Z4" s="360"/>
    </row>
    <row r="5" spans="1:26" ht="14.45" customHeight="1" x14ac:dyDescent="0.2">
      <c r="A5" s="357"/>
      <c r="B5" s="568" t="s">
        <v>362</v>
      </c>
      <c r="C5" s="568"/>
      <c r="D5" s="568"/>
      <c r="E5" s="575"/>
      <c r="F5" s="568" t="s">
        <v>240</v>
      </c>
      <c r="G5" s="568" t="s">
        <v>241</v>
      </c>
      <c r="H5" s="568" t="s">
        <v>242</v>
      </c>
      <c r="I5" s="2" t="s">
        <v>243</v>
      </c>
      <c r="J5" s="357"/>
      <c r="K5" s="569" t="s">
        <v>272</v>
      </c>
      <c r="L5" s="1225" t="s">
        <v>273</v>
      </c>
      <c r="M5" s="1225"/>
      <c r="N5" s="1226" t="s">
        <v>273</v>
      </c>
      <c r="O5" s="1227"/>
      <c r="P5" s="577"/>
      <c r="Q5" s="568"/>
      <c r="R5" s="568" t="s">
        <v>246</v>
      </c>
      <c r="S5" s="568"/>
      <c r="T5" s="575"/>
      <c r="U5" s="361"/>
      <c r="V5" s="361"/>
      <c r="W5" s="2"/>
      <c r="X5" s="2"/>
      <c r="Y5" s="361"/>
      <c r="Z5" s="361"/>
    </row>
    <row r="6" spans="1:26" ht="14.45" customHeight="1" x14ac:dyDescent="0.2">
      <c r="A6" s="357"/>
      <c r="B6" s="568"/>
      <c r="C6" s="568"/>
      <c r="D6" s="568"/>
      <c r="E6" s="575"/>
      <c r="F6" s="358"/>
      <c r="G6" s="362"/>
      <c r="H6" s="568"/>
      <c r="I6" s="2"/>
      <c r="J6" s="357"/>
      <c r="K6" s="569" t="s">
        <v>247</v>
      </c>
      <c r="L6" s="1228" t="s">
        <v>248</v>
      </c>
      <c r="M6" s="1228"/>
      <c r="N6" s="1226" t="s">
        <v>249</v>
      </c>
      <c r="O6" s="1227"/>
      <c r="P6" s="191">
        <v>0.1</v>
      </c>
      <c r="Q6" s="569">
        <v>0.25</v>
      </c>
      <c r="R6" s="569">
        <v>0.5</v>
      </c>
      <c r="S6" s="569">
        <v>0.75</v>
      </c>
      <c r="T6" s="570">
        <v>0.9</v>
      </c>
      <c r="U6" s="569"/>
      <c r="V6" s="569"/>
      <c r="W6" s="568"/>
      <c r="X6" s="568"/>
      <c r="Y6" s="569"/>
      <c r="Z6" s="569"/>
    </row>
    <row r="7" spans="1:26" ht="14.25" x14ac:dyDescent="0.2">
      <c r="A7" s="25"/>
      <c r="B7" s="211"/>
      <c r="C7" s="211"/>
      <c r="D7" s="293"/>
      <c r="E7" s="229"/>
      <c r="F7" s="325"/>
      <c r="G7" s="326"/>
      <c r="J7" s="348"/>
      <c r="K7" s="571"/>
      <c r="L7" s="363" t="s">
        <v>250</v>
      </c>
      <c r="M7" s="363" t="s">
        <v>251</v>
      </c>
      <c r="N7" s="363" t="s">
        <v>250</v>
      </c>
      <c r="O7" s="3" t="s">
        <v>251</v>
      </c>
      <c r="P7" s="230"/>
      <c r="T7" s="348"/>
      <c r="U7" s="361"/>
      <c r="V7" s="361"/>
      <c r="W7" s="364"/>
      <c r="X7" s="364"/>
      <c r="Y7" s="361"/>
      <c r="Z7" s="361"/>
    </row>
    <row r="8" spans="1:26" x14ac:dyDescent="0.2">
      <c r="A8" s="357" t="s">
        <v>274</v>
      </c>
      <c r="B8" s="724">
        <v>3</v>
      </c>
      <c r="C8" s="724" t="s">
        <v>1071</v>
      </c>
      <c r="D8" s="724" t="s">
        <v>1071</v>
      </c>
      <c r="E8" s="725" t="s">
        <v>1071</v>
      </c>
      <c r="F8" s="366" t="s">
        <v>1071</v>
      </c>
      <c r="G8" s="431" t="s">
        <v>1071</v>
      </c>
      <c r="H8" s="367" t="s">
        <v>1071</v>
      </c>
      <c r="I8" s="140" t="s">
        <v>1071</v>
      </c>
      <c r="J8" s="141" t="s">
        <v>1071</v>
      </c>
      <c r="K8" s="730" t="s">
        <v>1071</v>
      </c>
      <c r="L8" s="731" t="s">
        <v>1071</v>
      </c>
      <c r="M8" s="732" t="s">
        <v>1071</v>
      </c>
      <c r="N8" s="731" t="s">
        <v>1071</v>
      </c>
      <c r="O8" s="733" t="s">
        <v>1071</v>
      </c>
      <c r="P8" s="468" t="s">
        <v>1071</v>
      </c>
      <c r="Q8" s="140" t="s">
        <v>1071</v>
      </c>
      <c r="R8" s="140" t="s">
        <v>1071</v>
      </c>
      <c r="S8" s="140" t="s">
        <v>1071</v>
      </c>
      <c r="T8" s="141" t="s">
        <v>1071</v>
      </c>
      <c r="U8" s="185"/>
      <c r="V8" s="569"/>
      <c r="W8" s="363"/>
      <c r="X8" s="363"/>
      <c r="Y8" s="363"/>
      <c r="Z8" s="363"/>
    </row>
    <row r="9" spans="1:26" x14ac:dyDescent="0.2">
      <c r="A9" s="357" t="s">
        <v>275</v>
      </c>
      <c r="B9" s="724">
        <v>476</v>
      </c>
      <c r="C9" s="724">
        <v>824</v>
      </c>
      <c r="D9" s="724">
        <v>4229732</v>
      </c>
      <c r="E9" s="725">
        <v>651586</v>
      </c>
      <c r="F9" s="366">
        <v>602</v>
      </c>
      <c r="G9" s="368">
        <v>679.4</v>
      </c>
      <c r="H9" s="726">
        <v>0.88600000000000001</v>
      </c>
      <c r="I9" s="367">
        <v>0.81699999999999995</v>
      </c>
      <c r="J9" s="371">
        <v>0.95899999999999996</v>
      </c>
      <c r="K9" s="730">
        <v>261</v>
      </c>
      <c r="L9" s="731">
        <v>4</v>
      </c>
      <c r="M9" s="732">
        <v>1.5299999999999999E-2</v>
      </c>
      <c r="N9" s="731" t="s">
        <v>1071</v>
      </c>
      <c r="O9" s="733" t="s">
        <v>1071</v>
      </c>
      <c r="P9" s="429">
        <v>0</v>
      </c>
      <c r="Q9" s="367">
        <v>0</v>
      </c>
      <c r="R9" s="367">
        <v>0.8</v>
      </c>
      <c r="S9" s="367">
        <v>1.431</v>
      </c>
      <c r="T9" s="371">
        <v>1.9690000000000001</v>
      </c>
      <c r="U9" s="185"/>
      <c r="V9" s="569"/>
      <c r="W9" s="363"/>
      <c r="X9" s="363"/>
      <c r="Y9" s="363"/>
      <c r="Z9" s="363"/>
    </row>
    <row r="10" spans="1:26" x14ac:dyDescent="0.2">
      <c r="A10" s="357" t="s">
        <v>276</v>
      </c>
      <c r="B10" s="724">
        <v>1188</v>
      </c>
      <c r="C10" s="724">
        <v>1958</v>
      </c>
      <c r="D10" s="724">
        <v>11747032</v>
      </c>
      <c r="E10" s="725">
        <v>1898949</v>
      </c>
      <c r="F10" s="730">
        <v>1728</v>
      </c>
      <c r="G10" s="368">
        <v>2382.5100000000002</v>
      </c>
      <c r="H10" s="726">
        <v>0.72499999999999998</v>
      </c>
      <c r="I10" s="367">
        <v>0.69199999999999995</v>
      </c>
      <c r="J10" s="371">
        <v>0.76</v>
      </c>
      <c r="K10" s="730">
        <v>989</v>
      </c>
      <c r="L10" s="731">
        <v>38</v>
      </c>
      <c r="M10" s="732">
        <v>3.8399999999999997E-2</v>
      </c>
      <c r="N10" s="731">
        <v>2</v>
      </c>
      <c r="O10" s="733">
        <v>2E-3</v>
      </c>
      <c r="P10" s="430">
        <v>0</v>
      </c>
      <c r="Q10" s="151">
        <v>0</v>
      </c>
      <c r="R10" s="151">
        <v>0.59299999999999997</v>
      </c>
      <c r="S10" s="151">
        <v>1.0189999999999999</v>
      </c>
      <c r="T10" s="150">
        <v>1.804</v>
      </c>
      <c r="U10" s="185"/>
      <c r="V10" s="569"/>
      <c r="W10" s="363"/>
      <c r="X10" s="363"/>
      <c r="Y10" s="363"/>
      <c r="Z10" s="363"/>
    </row>
    <row r="11" spans="1:26" x14ac:dyDescent="0.2">
      <c r="A11" s="357" t="s">
        <v>277</v>
      </c>
      <c r="B11" s="724">
        <v>111</v>
      </c>
      <c r="C11" s="724">
        <v>114</v>
      </c>
      <c r="D11" s="724">
        <v>289677</v>
      </c>
      <c r="E11" s="725">
        <v>20444</v>
      </c>
      <c r="F11" s="730">
        <v>4</v>
      </c>
      <c r="G11" s="431">
        <v>2.3570000000000002</v>
      </c>
      <c r="H11" s="432">
        <v>1.6970000000000001</v>
      </c>
      <c r="I11" s="367">
        <v>0.53900000000000003</v>
      </c>
      <c r="J11" s="371">
        <v>4.093</v>
      </c>
      <c r="K11" s="731">
        <v>0</v>
      </c>
      <c r="L11" s="731" t="s">
        <v>1071</v>
      </c>
      <c r="M11" s="732" t="s">
        <v>1071</v>
      </c>
      <c r="N11" s="731" t="s">
        <v>1071</v>
      </c>
      <c r="O11" s="733" t="s">
        <v>1071</v>
      </c>
      <c r="P11" s="429" t="s">
        <v>1071</v>
      </c>
      <c r="Q11" s="367" t="s">
        <v>1071</v>
      </c>
      <c r="R11" s="367" t="s">
        <v>1071</v>
      </c>
      <c r="S11" s="367" t="s">
        <v>1071</v>
      </c>
      <c r="T11" s="371" t="s">
        <v>1071</v>
      </c>
      <c r="U11" s="185"/>
      <c r="V11" s="569"/>
      <c r="W11" s="363"/>
      <c r="X11" s="363"/>
      <c r="Y11" s="363"/>
      <c r="Z11" s="363"/>
    </row>
    <row r="12" spans="1:26" x14ac:dyDescent="0.2">
      <c r="A12" s="357" t="s">
        <v>278</v>
      </c>
      <c r="B12" s="724">
        <v>208</v>
      </c>
      <c r="C12" s="724">
        <v>250</v>
      </c>
      <c r="D12" s="724">
        <v>474530</v>
      </c>
      <c r="E12" s="725">
        <v>11741</v>
      </c>
      <c r="F12" s="730">
        <v>16</v>
      </c>
      <c r="G12" s="431">
        <v>28.227</v>
      </c>
      <c r="H12" s="432">
        <v>0.56699999999999995</v>
      </c>
      <c r="I12" s="367">
        <v>0.33600000000000002</v>
      </c>
      <c r="J12" s="371">
        <v>0.90100000000000002</v>
      </c>
      <c r="K12" s="731">
        <v>1</v>
      </c>
      <c r="L12" s="731" t="s">
        <v>1071</v>
      </c>
      <c r="M12" s="732" t="s">
        <v>1071</v>
      </c>
      <c r="N12" s="731" t="s">
        <v>1071</v>
      </c>
      <c r="O12" s="733" t="s">
        <v>1071</v>
      </c>
      <c r="P12" s="429" t="s">
        <v>1071</v>
      </c>
      <c r="Q12" s="367" t="s">
        <v>1071</v>
      </c>
      <c r="R12" s="367" t="s">
        <v>1071</v>
      </c>
      <c r="S12" s="367" t="s">
        <v>1071</v>
      </c>
      <c r="T12" s="371" t="s">
        <v>1071</v>
      </c>
      <c r="U12" s="185"/>
      <c r="V12" s="569"/>
      <c r="W12" s="363"/>
      <c r="X12" s="363"/>
      <c r="Y12" s="363"/>
      <c r="Z12" s="363"/>
    </row>
    <row r="13" spans="1:26" x14ac:dyDescent="0.2">
      <c r="A13" s="357" t="s">
        <v>279</v>
      </c>
      <c r="B13" s="724">
        <v>62</v>
      </c>
      <c r="C13" s="724">
        <v>62</v>
      </c>
      <c r="D13" s="724">
        <v>180217</v>
      </c>
      <c r="E13" s="725">
        <v>67875</v>
      </c>
      <c r="F13" s="730">
        <v>126</v>
      </c>
      <c r="G13" s="431">
        <v>223.608</v>
      </c>
      <c r="H13" s="432">
        <v>0.56299999999999994</v>
      </c>
      <c r="I13" s="367">
        <v>0.47099999999999997</v>
      </c>
      <c r="J13" s="371">
        <v>0.66900000000000004</v>
      </c>
      <c r="K13" s="731">
        <v>60</v>
      </c>
      <c r="L13" s="731">
        <v>3</v>
      </c>
      <c r="M13" s="732">
        <v>0.05</v>
      </c>
      <c r="N13" s="731">
        <v>4</v>
      </c>
      <c r="O13" s="733">
        <v>6.6699999999999995E-2</v>
      </c>
      <c r="P13" s="429">
        <v>0</v>
      </c>
      <c r="Q13" s="367">
        <v>0.14599999999999999</v>
      </c>
      <c r="R13" s="367">
        <v>0.51900000000000002</v>
      </c>
      <c r="S13" s="367">
        <v>0.85599999999999998</v>
      </c>
      <c r="T13" s="371">
        <v>1.2649999999999999</v>
      </c>
      <c r="U13" s="185"/>
      <c r="V13" s="569"/>
      <c r="W13" s="363"/>
      <c r="X13" s="363"/>
      <c r="Y13" s="363"/>
      <c r="Z13" s="363"/>
    </row>
    <row r="14" spans="1:26" x14ac:dyDescent="0.2">
      <c r="A14" s="357" t="s">
        <v>280</v>
      </c>
      <c r="B14" s="724">
        <v>28</v>
      </c>
      <c r="C14" s="724">
        <v>31</v>
      </c>
      <c r="D14" s="724">
        <v>118624</v>
      </c>
      <c r="E14" s="725">
        <v>20324</v>
      </c>
      <c r="F14" s="730">
        <v>25</v>
      </c>
      <c r="G14" s="431">
        <v>27.59</v>
      </c>
      <c r="H14" s="432">
        <v>0.90600000000000003</v>
      </c>
      <c r="I14" s="367">
        <v>0.59899999999999998</v>
      </c>
      <c r="J14" s="371">
        <v>1.3180000000000001</v>
      </c>
      <c r="K14" s="731">
        <v>10</v>
      </c>
      <c r="L14" s="799">
        <v>0</v>
      </c>
      <c r="M14" s="800">
        <v>0</v>
      </c>
      <c r="N14" s="799">
        <v>0</v>
      </c>
      <c r="O14" s="801">
        <v>0</v>
      </c>
      <c r="P14" s="756" t="s">
        <v>1071</v>
      </c>
      <c r="Q14" s="432" t="s">
        <v>1071</v>
      </c>
      <c r="R14" s="432" t="s">
        <v>1071</v>
      </c>
      <c r="S14" s="432" t="s">
        <v>1071</v>
      </c>
      <c r="T14" s="618" t="s">
        <v>1071</v>
      </c>
      <c r="U14" s="185"/>
      <c r="V14" s="569"/>
      <c r="W14" s="363"/>
      <c r="X14" s="363"/>
      <c r="Y14" s="363"/>
      <c r="Z14" s="363"/>
    </row>
    <row r="15" spans="1:26" x14ac:dyDescent="0.2">
      <c r="A15" s="357" t="s">
        <v>281</v>
      </c>
      <c r="B15" s="724">
        <v>7</v>
      </c>
      <c r="C15" s="724">
        <v>10</v>
      </c>
      <c r="D15" s="724">
        <v>48117</v>
      </c>
      <c r="E15" s="725">
        <v>1453</v>
      </c>
      <c r="F15" s="730">
        <v>1</v>
      </c>
      <c r="G15" s="431">
        <v>1.613</v>
      </c>
      <c r="H15" s="432">
        <v>0.62</v>
      </c>
      <c r="I15" s="367">
        <v>3.1E-2</v>
      </c>
      <c r="J15" s="371">
        <v>3.0569999999999999</v>
      </c>
      <c r="K15" s="731">
        <v>0</v>
      </c>
      <c r="L15" s="799" t="s">
        <v>1071</v>
      </c>
      <c r="M15" s="800" t="s">
        <v>1071</v>
      </c>
      <c r="N15" s="799" t="s">
        <v>1071</v>
      </c>
      <c r="O15" s="801" t="s">
        <v>1071</v>
      </c>
      <c r="P15" s="429" t="s">
        <v>1071</v>
      </c>
      <c r="Q15" s="367" t="s">
        <v>1071</v>
      </c>
      <c r="R15" s="367" t="s">
        <v>1071</v>
      </c>
      <c r="S15" s="367" t="s">
        <v>1071</v>
      </c>
      <c r="T15" s="371" t="s">
        <v>1071</v>
      </c>
      <c r="U15" s="185"/>
      <c r="V15" s="569"/>
      <c r="W15" s="363"/>
      <c r="X15" s="363"/>
      <c r="Y15" s="363"/>
      <c r="Z15" s="363"/>
    </row>
    <row r="16" spans="1:26" x14ac:dyDescent="0.2">
      <c r="A16" s="357" t="s">
        <v>282</v>
      </c>
      <c r="B16" s="724">
        <v>17</v>
      </c>
      <c r="C16" s="724">
        <v>18</v>
      </c>
      <c r="D16" s="724">
        <v>75932</v>
      </c>
      <c r="E16" s="725">
        <v>15635</v>
      </c>
      <c r="F16" s="730">
        <v>12</v>
      </c>
      <c r="G16" s="431">
        <v>25.193999999999999</v>
      </c>
      <c r="H16" s="432">
        <v>0.47599999999999998</v>
      </c>
      <c r="I16" s="367">
        <v>0.25800000000000001</v>
      </c>
      <c r="J16" s="371">
        <v>0.81</v>
      </c>
      <c r="K16" s="731">
        <v>8</v>
      </c>
      <c r="L16" s="799" t="s">
        <v>1071</v>
      </c>
      <c r="M16" s="800" t="s">
        <v>1071</v>
      </c>
      <c r="N16" s="799" t="s">
        <v>1071</v>
      </c>
      <c r="O16" s="801" t="s">
        <v>1071</v>
      </c>
      <c r="P16" s="429" t="s">
        <v>1071</v>
      </c>
      <c r="Q16" s="367" t="s">
        <v>1071</v>
      </c>
      <c r="R16" s="367" t="s">
        <v>1071</v>
      </c>
      <c r="S16" s="367" t="s">
        <v>1071</v>
      </c>
      <c r="T16" s="371" t="s">
        <v>1071</v>
      </c>
      <c r="U16" s="185"/>
      <c r="V16" s="569"/>
      <c r="W16" s="363"/>
      <c r="X16" s="363"/>
      <c r="Y16" s="363"/>
      <c r="Z16" s="363"/>
    </row>
    <row r="17" spans="1:26" x14ac:dyDescent="0.2">
      <c r="A17" s="357" t="s">
        <v>363</v>
      </c>
      <c r="B17" s="724">
        <v>1</v>
      </c>
      <c r="C17" s="724" t="s">
        <v>1071</v>
      </c>
      <c r="D17" s="724" t="s">
        <v>1071</v>
      </c>
      <c r="E17" s="725" t="s">
        <v>1071</v>
      </c>
      <c r="F17" s="366" t="s">
        <v>1071</v>
      </c>
      <c r="G17" s="431" t="s">
        <v>1071</v>
      </c>
      <c r="H17" s="367" t="s">
        <v>1071</v>
      </c>
      <c r="I17" s="140" t="s">
        <v>1071</v>
      </c>
      <c r="J17" s="141" t="s">
        <v>1071</v>
      </c>
      <c r="K17" s="730" t="s">
        <v>1071</v>
      </c>
      <c r="L17" s="799" t="s">
        <v>1071</v>
      </c>
      <c r="M17" s="800" t="s">
        <v>1071</v>
      </c>
      <c r="N17" s="799" t="s">
        <v>1071</v>
      </c>
      <c r="O17" s="801" t="s">
        <v>1071</v>
      </c>
      <c r="P17" s="468" t="s">
        <v>1071</v>
      </c>
      <c r="Q17" s="140" t="s">
        <v>1071</v>
      </c>
      <c r="R17" s="140" t="s">
        <v>1071</v>
      </c>
      <c r="S17" s="140" t="s">
        <v>1071</v>
      </c>
      <c r="T17" s="141" t="s">
        <v>1071</v>
      </c>
      <c r="U17" s="185"/>
      <c r="V17" s="569"/>
      <c r="W17" s="363"/>
      <c r="X17" s="363"/>
      <c r="Y17" s="363"/>
      <c r="Z17" s="363"/>
    </row>
    <row r="18" spans="1:26" x14ac:dyDescent="0.2">
      <c r="A18" s="357" t="s">
        <v>283</v>
      </c>
      <c r="B18" s="724">
        <v>10</v>
      </c>
      <c r="C18" s="724">
        <v>10</v>
      </c>
      <c r="D18" s="724">
        <v>56737</v>
      </c>
      <c r="E18" s="725">
        <v>5102</v>
      </c>
      <c r="F18" s="730">
        <v>5</v>
      </c>
      <c r="G18" s="431">
        <v>5.9269999999999996</v>
      </c>
      <c r="H18" s="432">
        <v>0.84399999999999997</v>
      </c>
      <c r="I18" s="367">
        <v>0.309</v>
      </c>
      <c r="J18" s="371">
        <v>1.87</v>
      </c>
      <c r="K18" s="731">
        <v>2</v>
      </c>
      <c r="L18" s="799" t="s">
        <v>1071</v>
      </c>
      <c r="M18" s="800" t="s">
        <v>1071</v>
      </c>
      <c r="N18" s="799" t="s">
        <v>1071</v>
      </c>
      <c r="O18" s="801" t="s">
        <v>1071</v>
      </c>
      <c r="P18" s="429" t="s">
        <v>1071</v>
      </c>
      <c r="Q18" s="367" t="s">
        <v>1071</v>
      </c>
      <c r="R18" s="367" t="s">
        <v>1071</v>
      </c>
      <c r="S18" s="367" t="s">
        <v>1071</v>
      </c>
      <c r="T18" s="371" t="s">
        <v>1071</v>
      </c>
      <c r="U18" s="185"/>
      <c r="V18" s="569"/>
      <c r="W18" s="363"/>
      <c r="X18" s="363"/>
      <c r="Y18" s="363"/>
      <c r="Z18" s="363"/>
    </row>
    <row r="19" spans="1:26" x14ac:dyDescent="0.2">
      <c r="A19" s="357" t="s">
        <v>284</v>
      </c>
      <c r="B19" s="724">
        <v>3</v>
      </c>
      <c r="C19" s="724" t="s">
        <v>1071</v>
      </c>
      <c r="D19" s="724" t="s">
        <v>1071</v>
      </c>
      <c r="E19" s="725" t="s">
        <v>1071</v>
      </c>
      <c r="F19" s="366" t="s">
        <v>1071</v>
      </c>
      <c r="G19" s="431" t="s">
        <v>1071</v>
      </c>
      <c r="H19" s="367" t="s">
        <v>1071</v>
      </c>
      <c r="I19" s="140" t="s">
        <v>1071</v>
      </c>
      <c r="J19" s="141" t="s">
        <v>1071</v>
      </c>
      <c r="K19" s="730" t="s">
        <v>1071</v>
      </c>
      <c r="L19" s="799" t="s">
        <v>1071</v>
      </c>
      <c r="M19" s="800" t="s">
        <v>1071</v>
      </c>
      <c r="N19" s="799" t="s">
        <v>1071</v>
      </c>
      <c r="O19" s="801" t="s">
        <v>1071</v>
      </c>
      <c r="P19" s="468" t="s">
        <v>1071</v>
      </c>
      <c r="Q19" s="140" t="s">
        <v>1071</v>
      </c>
      <c r="R19" s="140" t="s">
        <v>1071</v>
      </c>
      <c r="S19" s="140" t="s">
        <v>1071</v>
      </c>
      <c r="T19" s="141" t="s">
        <v>1071</v>
      </c>
      <c r="U19" s="185"/>
      <c r="V19" s="569"/>
      <c r="W19" s="363"/>
      <c r="X19" s="363"/>
      <c r="Y19" s="363"/>
      <c r="Z19" s="363"/>
    </row>
    <row r="20" spans="1:26" x14ac:dyDescent="0.2">
      <c r="A20" s="357" t="s">
        <v>285</v>
      </c>
      <c r="B20" s="724">
        <v>16</v>
      </c>
      <c r="C20" s="724">
        <v>19</v>
      </c>
      <c r="D20" s="724">
        <v>156126</v>
      </c>
      <c r="E20" s="725">
        <v>18970</v>
      </c>
      <c r="F20" s="730">
        <v>17</v>
      </c>
      <c r="G20" s="431">
        <v>21.745000000000001</v>
      </c>
      <c r="H20" s="432">
        <v>0.78200000000000003</v>
      </c>
      <c r="I20" s="367">
        <v>0.47099999999999997</v>
      </c>
      <c r="J20" s="371">
        <v>1.226</v>
      </c>
      <c r="K20" s="731">
        <v>11</v>
      </c>
      <c r="L20" s="799">
        <v>0</v>
      </c>
      <c r="M20" s="800">
        <v>0</v>
      </c>
      <c r="N20" s="799">
        <v>0</v>
      </c>
      <c r="O20" s="801">
        <v>0</v>
      </c>
      <c r="P20" s="756" t="s">
        <v>1071</v>
      </c>
      <c r="Q20" s="432" t="s">
        <v>1071</v>
      </c>
      <c r="R20" s="432" t="s">
        <v>1071</v>
      </c>
      <c r="S20" s="432" t="s">
        <v>1071</v>
      </c>
      <c r="T20" s="618" t="s">
        <v>1071</v>
      </c>
      <c r="U20" s="185"/>
      <c r="V20" s="569"/>
      <c r="W20" s="363"/>
      <c r="X20" s="363"/>
      <c r="Y20" s="363"/>
      <c r="Z20" s="363"/>
    </row>
    <row r="21" spans="1:26" x14ac:dyDescent="0.2">
      <c r="A21" s="357" t="s">
        <v>286</v>
      </c>
      <c r="B21" s="724">
        <v>22</v>
      </c>
      <c r="C21" s="724">
        <v>24</v>
      </c>
      <c r="D21" s="724">
        <v>155755</v>
      </c>
      <c r="E21" s="725">
        <v>32697</v>
      </c>
      <c r="F21" s="730">
        <v>18</v>
      </c>
      <c r="G21" s="431">
        <v>35.582000000000001</v>
      </c>
      <c r="H21" s="432">
        <v>0.50600000000000001</v>
      </c>
      <c r="I21" s="367">
        <v>0.309</v>
      </c>
      <c r="J21" s="371">
        <v>0.78400000000000003</v>
      </c>
      <c r="K21" s="731">
        <v>14</v>
      </c>
      <c r="L21" s="799">
        <v>0</v>
      </c>
      <c r="M21" s="800">
        <v>0</v>
      </c>
      <c r="N21" s="799">
        <v>0</v>
      </c>
      <c r="O21" s="801">
        <v>0</v>
      </c>
      <c r="P21" s="756" t="s">
        <v>1071</v>
      </c>
      <c r="Q21" s="432" t="s">
        <v>1071</v>
      </c>
      <c r="R21" s="432" t="s">
        <v>1071</v>
      </c>
      <c r="S21" s="432" t="s">
        <v>1071</v>
      </c>
      <c r="T21" s="618" t="s">
        <v>1071</v>
      </c>
      <c r="U21" s="185"/>
      <c r="V21" s="569"/>
      <c r="W21" s="363"/>
      <c r="X21" s="363"/>
      <c r="Y21" s="363"/>
      <c r="Z21" s="363"/>
    </row>
    <row r="22" spans="1:26" x14ac:dyDescent="0.2">
      <c r="A22" s="357" t="s">
        <v>287</v>
      </c>
      <c r="B22" s="724">
        <v>33</v>
      </c>
      <c r="C22" s="724">
        <v>34</v>
      </c>
      <c r="D22" s="724">
        <v>281245</v>
      </c>
      <c r="E22" s="725">
        <v>28383</v>
      </c>
      <c r="F22" s="730">
        <v>32</v>
      </c>
      <c r="G22" s="431">
        <v>35.360999999999997</v>
      </c>
      <c r="H22" s="432">
        <v>0.90500000000000003</v>
      </c>
      <c r="I22" s="367">
        <v>0.63</v>
      </c>
      <c r="J22" s="371">
        <v>1.262</v>
      </c>
      <c r="K22" s="731">
        <v>12</v>
      </c>
      <c r="L22" s="799">
        <v>1</v>
      </c>
      <c r="M22" s="800">
        <v>8.3299999999999999E-2</v>
      </c>
      <c r="N22" s="799">
        <v>0</v>
      </c>
      <c r="O22" s="801">
        <v>0</v>
      </c>
      <c r="P22" s="756" t="s">
        <v>1071</v>
      </c>
      <c r="Q22" s="432" t="s">
        <v>1071</v>
      </c>
      <c r="R22" s="432" t="s">
        <v>1071</v>
      </c>
      <c r="S22" s="432" t="s">
        <v>1071</v>
      </c>
      <c r="T22" s="618" t="s">
        <v>1071</v>
      </c>
      <c r="U22" s="185"/>
      <c r="V22" s="569"/>
      <c r="W22" s="363"/>
      <c r="X22" s="363"/>
      <c r="Y22" s="363"/>
      <c r="Z22" s="363"/>
    </row>
    <row r="23" spans="1:26" x14ac:dyDescent="0.2">
      <c r="A23" s="357" t="s">
        <v>288</v>
      </c>
      <c r="B23" s="724">
        <v>115</v>
      </c>
      <c r="C23" s="724">
        <v>119</v>
      </c>
      <c r="D23" s="724">
        <v>402215</v>
      </c>
      <c r="E23" s="725">
        <v>54183</v>
      </c>
      <c r="F23" s="730">
        <v>30</v>
      </c>
      <c r="G23" s="431">
        <v>5.8479999999999999</v>
      </c>
      <c r="H23" s="432">
        <v>5.13</v>
      </c>
      <c r="I23" s="367">
        <v>3.5249999999999999</v>
      </c>
      <c r="J23" s="371">
        <v>7.2309999999999999</v>
      </c>
      <c r="K23" s="731">
        <v>0</v>
      </c>
      <c r="L23" s="731" t="s">
        <v>1071</v>
      </c>
      <c r="M23" s="732" t="s">
        <v>1071</v>
      </c>
      <c r="N23" s="731" t="s">
        <v>1071</v>
      </c>
      <c r="O23" s="733" t="s">
        <v>1071</v>
      </c>
      <c r="P23" s="429" t="s">
        <v>1071</v>
      </c>
      <c r="Q23" s="367" t="s">
        <v>1071</v>
      </c>
      <c r="R23" s="367" t="s">
        <v>1071</v>
      </c>
      <c r="S23" s="367" t="s">
        <v>1071</v>
      </c>
      <c r="T23" s="371" t="s">
        <v>1071</v>
      </c>
      <c r="U23" s="185"/>
      <c r="V23" s="569"/>
      <c r="W23" s="363"/>
      <c r="X23" s="363"/>
      <c r="Y23" s="363"/>
      <c r="Z23" s="363"/>
    </row>
    <row r="24" spans="1:26" x14ac:dyDescent="0.2">
      <c r="A24" s="357" t="s">
        <v>289</v>
      </c>
      <c r="B24" s="724">
        <v>22</v>
      </c>
      <c r="C24" s="724">
        <v>23</v>
      </c>
      <c r="D24" s="724">
        <v>47372</v>
      </c>
      <c r="E24" s="725">
        <v>23431</v>
      </c>
      <c r="F24" s="730">
        <v>2</v>
      </c>
      <c r="G24" s="431">
        <v>44.073</v>
      </c>
      <c r="H24" s="432">
        <v>4.4999999999999998E-2</v>
      </c>
      <c r="I24" s="367">
        <v>8.0000000000000002E-3</v>
      </c>
      <c r="J24" s="371">
        <v>0.15</v>
      </c>
      <c r="K24" s="731">
        <v>14</v>
      </c>
      <c r="L24" s="731">
        <v>0</v>
      </c>
      <c r="M24" s="732">
        <v>0</v>
      </c>
      <c r="N24" s="731">
        <v>1</v>
      </c>
      <c r="O24" s="733">
        <v>7.1400000000000005E-2</v>
      </c>
      <c r="P24" s="756" t="s">
        <v>1071</v>
      </c>
      <c r="Q24" s="432" t="s">
        <v>1071</v>
      </c>
      <c r="R24" s="432" t="s">
        <v>1071</v>
      </c>
      <c r="S24" s="432" t="s">
        <v>1071</v>
      </c>
      <c r="T24" s="618" t="s">
        <v>1071</v>
      </c>
      <c r="U24" s="185"/>
      <c r="V24" s="569"/>
      <c r="W24" s="363"/>
      <c r="X24" s="363"/>
      <c r="Y24" s="363"/>
      <c r="Z24" s="363"/>
    </row>
    <row r="25" spans="1:26" x14ac:dyDescent="0.2">
      <c r="A25" s="357" t="s">
        <v>290</v>
      </c>
      <c r="B25" s="724">
        <v>31</v>
      </c>
      <c r="C25" s="724">
        <v>37</v>
      </c>
      <c r="D25" s="724">
        <v>105845</v>
      </c>
      <c r="E25" s="725">
        <v>9649</v>
      </c>
      <c r="F25" s="730">
        <v>10</v>
      </c>
      <c r="G25" s="431">
        <v>10.778</v>
      </c>
      <c r="H25" s="432">
        <v>0.92800000000000005</v>
      </c>
      <c r="I25" s="367">
        <v>0.47099999999999997</v>
      </c>
      <c r="J25" s="371">
        <v>1.6539999999999999</v>
      </c>
      <c r="K25" s="731">
        <v>0</v>
      </c>
      <c r="L25" s="731" t="s">
        <v>1071</v>
      </c>
      <c r="M25" s="732" t="s">
        <v>1071</v>
      </c>
      <c r="N25" s="731" t="s">
        <v>1071</v>
      </c>
      <c r="O25" s="733" t="s">
        <v>1071</v>
      </c>
      <c r="P25" s="429" t="s">
        <v>1071</v>
      </c>
      <c r="Q25" s="367" t="s">
        <v>1071</v>
      </c>
      <c r="R25" s="367" t="s">
        <v>1071</v>
      </c>
      <c r="S25" s="367" t="s">
        <v>1071</v>
      </c>
      <c r="T25" s="371" t="s">
        <v>1071</v>
      </c>
      <c r="U25" s="185"/>
      <c r="V25" s="569"/>
      <c r="W25" s="363"/>
      <c r="X25" s="363"/>
      <c r="Y25" s="363"/>
      <c r="Z25" s="363"/>
    </row>
    <row r="26" spans="1:26" x14ac:dyDescent="0.2">
      <c r="A26" s="357" t="s">
        <v>291</v>
      </c>
      <c r="B26" s="724">
        <v>491</v>
      </c>
      <c r="C26" s="724">
        <v>509</v>
      </c>
      <c r="D26" s="724">
        <v>1089078</v>
      </c>
      <c r="E26" s="725">
        <v>211947</v>
      </c>
      <c r="F26" s="730">
        <v>11</v>
      </c>
      <c r="G26" s="431">
        <v>22.623999999999999</v>
      </c>
      <c r="H26" s="432">
        <v>0.48599999999999999</v>
      </c>
      <c r="I26" s="367">
        <v>0.25600000000000001</v>
      </c>
      <c r="J26" s="371">
        <v>0.84499999999999997</v>
      </c>
      <c r="K26" s="731">
        <v>0</v>
      </c>
      <c r="L26" s="731" t="s">
        <v>1071</v>
      </c>
      <c r="M26" s="732" t="s">
        <v>1071</v>
      </c>
      <c r="N26" s="731" t="s">
        <v>1071</v>
      </c>
      <c r="O26" s="733" t="s">
        <v>1071</v>
      </c>
      <c r="P26" s="429" t="s">
        <v>1071</v>
      </c>
      <c r="Q26" s="367" t="s">
        <v>1071</v>
      </c>
      <c r="R26" s="367" t="s">
        <v>1071</v>
      </c>
      <c r="S26" s="367" t="s">
        <v>1071</v>
      </c>
      <c r="T26" s="371" t="s">
        <v>1071</v>
      </c>
      <c r="U26" s="185"/>
      <c r="V26" s="569"/>
      <c r="W26" s="363"/>
      <c r="X26" s="363"/>
      <c r="Y26" s="363"/>
      <c r="Z26" s="363"/>
    </row>
    <row r="27" spans="1:26" x14ac:dyDescent="0.2">
      <c r="A27" s="357" t="s">
        <v>292</v>
      </c>
      <c r="B27" s="724">
        <v>650</v>
      </c>
      <c r="C27" s="724">
        <v>678</v>
      </c>
      <c r="D27" s="724">
        <v>1730162</v>
      </c>
      <c r="E27" s="725">
        <v>221666</v>
      </c>
      <c r="F27" s="730">
        <v>13</v>
      </c>
      <c r="G27" s="431">
        <v>21.396000000000001</v>
      </c>
      <c r="H27" s="432">
        <v>0.60799999999999998</v>
      </c>
      <c r="I27" s="367">
        <v>0.33800000000000002</v>
      </c>
      <c r="J27" s="371">
        <v>1.0129999999999999</v>
      </c>
      <c r="K27" s="731">
        <v>0</v>
      </c>
      <c r="L27" s="731" t="s">
        <v>1071</v>
      </c>
      <c r="M27" s="732" t="s">
        <v>1071</v>
      </c>
      <c r="N27" s="731" t="s">
        <v>1071</v>
      </c>
      <c r="O27" s="733" t="s">
        <v>1071</v>
      </c>
      <c r="P27" s="429" t="s">
        <v>1071</v>
      </c>
      <c r="Q27" s="367" t="s">
        <v>1071</v>
      </c>
      <c r="R27" s="367" t="s">
        <v>1071</v>
      </c>
      <c r="S27" s="367" t="s">
        <v>1071</v>
      </c>
      <c r="T27" s="371" t="s">
        <v>1071</v>
      </c>
      <c r="U27" s="185"/>
      <c r="V27" s="569"/>
      <c r="W27" s="363"/>
      <c r="X27" s="363"/>
      <c r="Y27" s="363"/>
      <c r="Z27" s="363"/>
    </row>
    <row r="28" spans="1:26" x14ac:dyDescent="0.2">
      <c r="A28" s="357" t="s">
        <v>293</v>
      </c>
      <c r="B28" s="724">
        <v>266</v>
      </c>
      <c r="C28" s="724">
        <v>287</v>
      </c>
      <c r="D28" s="724">
        <v>1009637</v>
      </c>
      <c r="E28" s="725">
        <v>427923</v>
      </c>
      <c r="F28" s="730">
        <v>371</v>
      </c>
      <c r="G28" s="431">
        <v>638.80200000000002</v>
      </c>
      <c r="H28" s="432">
        <v>0.58099999999999996</v>
      </c>
      <c r="I28" s="367">
        <v>0.52400000000000002</v>
      </c>
      <c r="J28" s="371">
        <v>0.64200000000000002</v>
      </c>
      <c r="K28" s="731">
        <v>228</v>
      </c>
      <c r="L28" s="731">
        <v>4</v>
      </c>
      <c r="M28" s="732">
        <v>1.7500000000000002E-2</v>
      </c>
      <c r="N28" s="731">
        <v>7</v>
      </c>
      <c r="O28" s="733">
        <v>3.0700000000000002E-2</v>
      </c>
      <c r="P28" s="429">
        <v>0</v>
      </c>
      <c r="Q28" s="367">
        <v>0</v>
      </c>
      <c r="R28" s="367">
        <v>0.51900000000000002</v>
      </c>
      <c r="S28" s="367">
        <v>0.88700000000000001</v>
      </c>
      <c r="T28" s="371">
        <v>1.5129999999999999</v>
      </c>
      <c r="U28" s="185"/>
      <c r="V28" s="569"/>
      <c r="W28" s="363"/>
      <c r="X28" s="363"/>
      <c r="Y28" s="363"/>
      <c r="Z28" s="363"/>
    </row>
    <row r="29" spans="1:26" x14ac:dyDescent="0.2">
      <c r="A29" s="357" t="s">
        <v>294</v>
      </c>
      <c r="B29" s="724">
        <v>813</v>
      </c>
      <c r="C29" s="724">
        <v>976</v>
      </c>
      <c r="D29" s="724">
        <v>3478831</v>
      </c>
      <c r="E29" s="725">
        <v>1754969</v>
      </c>
      <c r="F29" s="730">
        <v>1312</v>
      </c>
      <c r="G29" s="431">
        <v>2039.558</v>
      </c>
      <c r="H29" s="432">
        <v>0.64300000000000002</v>
      </c>
      <c r="I29" s="367">
        <v>0.60899999999999999</v>
      </c>
      <c r="J29" s="371">
        <v>0.67900000000000005</v>
      </c>
      <c r="K29" s="799">
        <v>629</v>
      </c>
      <c r="L29" s="731">
        <v>26</v>
      </c>
      <c r="M29" s="732">
        <v>4.1300000000000003E-2</v>
      </c>
      <c r="N29" s="731">
        <v>9</v>
      </c>
      <c r="O29" s="733">
        <v>1.43E-2</v>
      </c>
      <c r="P29" s="429">
        <v>0</v>
      </c>
      <c r="Q29" s="367">
        <v>0</v>
      </c>
      <c r="R29" s="367">
        <v>0.47899999999999998</v>
      </c>
      <c r="S29" s="367">
        <v>0.90300000000000002</v>
      </c>
      <c r="T29" s="371">
        <v>1.599</v>
      </c>
      <c r="U29" s="185"/>
      <c r="V29" s="569"/>
      <c r="W29" s="363"/>
      <c r="X29" s="363"/>
      <c r="Y29" s="363"/>
      <c r="Z29" s="363"/>
    </row>
    <row r="30" spans="1:26" x14ac:dyDescent="0.2">
      <c r="A30" s="357" t="s">
        <v>295</v>
      </c>
      <c r="B30" s="724">
        <v>1594</v>
      </c>
      <c r="C30" s="724">
        <v>3422</v>
      </c>
      <c r="D30" s="724">
        <v>24311429</v>
      </c>
      <c r="E30" s="725">
        <v>2699520</v>
      </c>
      <c r="F30" s="730">
        <v>2471</v>
      </c>
      <c r="G30" s="431">
        <v>2920.7020000000002</v>
      </c>
      <c r="H30" s="432">
        <v>0.84599999999999997</v>
      </c>
      <c r="I30" s="367">
        <v>0.81299999999999994</v>
      </c>
      <c r="J30" s="371">
        <v>0.88</v>
      </c>
      <c r="K30" s="1156">
        <v>1199</v>
      </c>
      <c r="L30" s="731">
        <v>39</v>
      </c>
      <c r="M30" s="732">
        <v>3.2500000000000001E-2</v>
      </c>
      <c r="N30" s="731">
        <v>0</v>
      </c>
      <c r="O30" s="733">
        <v>0</v>
      </c>
      <c r="P30" s="429">
        <v>0</v>
      </c>
      <c r="Q30" s="367">
        <v>0</v>
      </c>
      <c r="R30" s="367">
        <v>0.70299999999999996</v>
      </c>
      <c r="S30" s="367">
        <v>1.23</v>
      </c>
      <c r="T30" s="371">
        <v>1.9730000000000001</v>
      </c>
      <c r="U30" s="185"/>
      <c r="V30" s="569"/>
      <c r="W30" s="363"/>
      <c r="X30" s="363"/>
      <c r="Y30" s="363"/>
      <c r="Z30" s="363"/>
    </row>
    <row r="31" spans="1:26" x14ac:dyDescent="0.2">
      <c r="A31" s="357" t="s">
        <v>296</v>
      </c>
      <c r="B31" s="724">
        <v>2266</v>
      </c>
      <c r="C31" s="724">
        <v>2574</v>
      </c>
      <c r="D31" s="724">
        <v>8711085</v>
      </c>
      <c r="E31" s="725">
        <v>4459498</v>
      </c>
      <c r="F31" s="730">
        <v>3129</v>
      </c>
      <c r="G31" s="431">
        <v>4541.0590000000002</v>
      </c>
      <c r="H31" s="432">
        <v>0.68899999999999995</v>
      </c>
      <c r="I31" s="367">
        <v>0.66500000000000004</v>
      </c>
      <c r="J31" s="371">
        <v>0.71399999999999997</v>
      </c>
      <c r="K31" s="1156">
        <v>1502</v>
      </c>
      <c r="L31" s="731">
        <v>65</v>
      </c>
      <c r="M31" s="732">
        <v>4.3299999999999998E-2</v>
      </c>
      <c r="N31" s="731">
        <v>20</v>
      </c>
      <c r="O31" s="733">
        <v>1.3299999999999999E-2</v>
      </c>
      <c r="P31" s="429">
        <v>0</v>
      </c>
      <c r="Q31" s="367">
        <v>0</v>
      </c>
      <c r="R31" s="367">
        <v>0.55300000000000005</v>
      </c>
      <c r="S31" s="367">
        <v>1</v>
      </c>
      <c r="T31" s="371">
        <v>1.6279999999999999</v>
      </c>
      <c r="U31" s="185"/>
      <c r="V31" s="569"/>
      <c r="W31" s="363"/>
      <c r="X31" s="363"/>
      <c r="Y31" s="363"/>
      <c r="Z31" s="363"/>
    </row>
    <row r="32" spans="1:26" x14ac:dyDescent="0.2">
      <c r="A32" s="357" t="s">
        <v>297</v>
      </c>
      <c r="B32" s="724">
        <v>2644</v>
      </c>
      <c r="C32" s="724">
        <v>5325</v>
      </c>
      <c r="D32" s="724">
        <v>34873953</v>
      </c>
      <c r="E32" s="725">
        <v>4350609</v>
      </c>
      <c r="F32" s="730">
        <v>3154</v>
      </c>
      <c r="G32" s="431">
        <v>3914.2460000000001</v>
      </c>
      <c r="H32" s="432">
        <v>0.80600000000000005</v>
      </c>
      <c r="I32" s="367">
        <v>0.77800000000000002</v>
      </c>
      <c r="J32" s="371">
        <v>0.83399999999999996</v>
      </c>
      <c r="K32" s="1156">
        <v>1393</v>
      </c>
      <c r="L32" s="731">
        <v>36</v>
      </c>
      <c r="M32" s="732">
        <v>2.58E-2</v>
      </c>
      <c r="N32" s="731">
        <v>1</v>
      </c>
      <c r="O32" s="733">
        <v>6.9999999999999999E-4</v>
      </c>
      <c r="P32" s="429">
        <v>0</v>
      </c>
      <c r="Q32" s="367">
        <v>0</v>
      </c>
      <c r="R32" s="367">
        <v>0.63900000000000001</v>
      </c>
      <c r="S32" s="367">
        <v>1.2410000000000001</v>
      </c>
      <c r="T32" s="371">
        <v>1.9470000000000001</v>
      </c>
      <c r="U32" s="185"/>
      <c r="V32" s="569"/>
      <c r="W32" s="363"/>
      <c r="X32" s="363"/>
      <c r="Y32" s="363"/>
      <c r="Z32" s="363"/>
    </row>
    <row r="33" spans="1:26" x14ac:dyDescent="0.2">
      <c r="A33" s="357" t="s">
        <v>298</v>
      </c>
      <c r="B33" s="724">
        <v>134</v>
      </c>
      <c r="C33" s="724">
        <v>152</v>
      </c>
      <c r="D33" s="724">
        <v>572513</v>
      </c>
      <c r="E33" s="725">
        <v>94508</v>
      </c>
      <c r="F33" s="730">
        <v>64</v>
      </c>
      <c r="G33" s="431">
        <v>87.453999999999994</v>
      </c>
      <c r="H33" s="432">
        <v>0.73199999999999998</v>
      </c>
      <c r="I33" s="367">
        <v>0.56799999999999995</v>
      </c>
      <c r="J33" s="371">
        <v>0.92800000000000005</v>
      </c>
      <c r="K33" s="731">
        <v>26</v>
      </c>
      <c r="L33" s="731">
        <v>2</v>
      </c>
      <c r="M33" s="732">
        <v>7.6899999999999996E-2</v>
      </c>
      <c r="N33" s="731">
        <v>0</v>
      </c>
      <c r="O33" s="733">
        <v>0</v>
      </c>
      <c r="P33" s="429">
        <v>0</v>
      </c>
      <c r="Q33" s="367">
        <v>0</v>
      </c>
      <c r="R33" s="367">
        <v>0.73299999999999998</v>
      </c>
      <c r="S33" s="367">
        <v>1.5109999999999999</v>
      </c>
      <c r="T33" s="371">
        <v>1.867</v>
      </c>
      <c r="U33" s="185"/>
      <c r="V33" s="569"/>
      <c r="W33" s="363"/>
      <c r="X33" s="363"/>
      <c r="Y33" s="363"/>
      <c r="Z33" s="363"/>
    </row>
    <row r="34" spans="1:26" x14ac:dyDescent="0.2">
      <c r="A34" s="357" t="s">
        <v>302</v>
      </c>
      <c r="B34" s="724">
        <v>98</v>
      </c>
      <c r="C34" s="724">
        <v>103</v>
      </c>
      <c r="D34" s="724">
        <v>400880</v>
      </c>
      <c r="E34" s="725">
        <v>167536</v>
      </c>
      <c r="F34" s="730">
        <v>219</v>
      </c>
      <c r="G34" s="431">
        <v>551.79600000000005</v>
      </c>
      <c r="H34" s="432">
        <v>0.39700000000000002</v>
      </c>
      <c r="I34" s="367">
        <v>0.34699999999999998</v>
      </c>
      <c r="J34" s="371">
        <v>0.45200000000000001</v>
      </c>
      <c r="K34" s="731">
        <v>98</v>
      </c>
      <c r="L34" s="731">
        <v>1</v>
      </c>
      <c r="M34" s="732">
        <v>1.0200000000000001E-2</v>
      </c>
      <c r="N34" s="731">
        <v>15</v>
      </c>
      <c r="O34" s="733">
        <v>0.15310000000000001</v>
      </c>
      <c r="P34" s="429">
        <v>0</v>
      </c>
      <c r="Q34" s="367">
        <v>0.11600000000000001</v>
      </c>
      <c r="R34" s="367">
        <v>0.36399999999999999</v>
      </c>
      <c r="S34" s="367">
        <v>0.56699999999999995</v>
      </c>
      <c r="T34" s="371">
        <v>0.71099999999999997</v>
      </c>
      <c r="U34" s="185"/>
      <c r="V34" s="569"/>
      <c r="W34" s="363"/>
      <c r="X34" s="363"/>
      <c r="Y34" s="363"/>
      <c r="Z34" s="363"/>
    </row>
    <row r="35" spans="1:26" x14ac:dyDescent="0.2">
      <c r="A35" s="357" t="s">
        <v>303</v>
      </c>
      <c r="B35" s="724">
        <v>180</v>
      </c>
      <c r="C35" s="724">
        <v>198</v>
      </c>
      <c r="D35" s="724">
        <v>1530923</v>
      </c>
      <c r="E35" s="725">
        <v>174582</v>
      </c>
      <c r="F35" s="730">
        <v>247</v>
      </c>
      <c r="G35" s="431">
        <v>340.94099999999997</v>
      </c>
      <c r="H35" s="432">
        <v>0.72399999999999998</v>
      </c>
      <c r="I35" s="367">
        <v>0.63800000000000001</v>
      </c>
      <c r="J35" s="371">
        <v>0.81899999999999995</v>
      </c>
      <c r="K35" s="731">
        <v>143</v>
      </c>
      <c r="L35" s="731">
        <v>4</v>
      </c>
      <c r="M35" s="732">
        <v>2.8000000000000001E-2</v>
      </c>
      <c r="N35" s="731">
        <v>0</v>
      </c>
      <c r="O35" s="733">
        <v>0</v>
      </c>
      <c r="P35" s="429">
        <v>0</v>
      </c>
      <c r="Q35" s="367">
        <v>0</v>
      </c>
      <c r="R35" s="367">
        <v>0.64400000000000002</v>
      </c>
      <c r="S35" s="367">
        <v>1.0469999999999999</v>
      </c>
      <c r="T35" s="371">
        <v>1.607</v>
      </c>
      <c r="U35" s="185"/>
      <c r="V35" s="569"/>
      <c r="W35" s="363"/>
      <c r="X35" s="363"/>
      <c r="Y35" s="363"/>
      <c r="Z35" s="363"/>
    </row>
    <row r="36" spans="1:26" x14ac:dyDescent="0.2">
      <c r="A36" s="357" t="s">
        <v>304</v>
      </c>
      <c r="B36" s="724">
        <v>195</v>
      </c>
      <c r="C36" s="724">
        <v>218</v>
      </c>
      <c r="D36" s="724">
        <v>960221</v>
      </c>
      <c r="E36" s="725">
        <v>415212</v>
      </c>
      <c r="F36" s="730">
        <v>630</v>
      </c>
      <c r="G36" s="431">
        <v>1412.383</v>
      </c>
      <c r="H36" s="432">
        <v>0.44600000000000001</v>
      </c>
      <c r="I36" s="367">
        <v>0.41199999999999998</v>
      </c>
      <c r="J36" s="371">
        <v>0.48199999999999998</v>
      </c>
      <c r="K36" s="731">
        <v>210</v>
      </c>
      <c r="L36" s="731">
        <v>3</v>
      </c>
      <c r="M36" s="732">
        <v>1.43E-2</v>
      </c>
      <c r="N36" s="731">
        <v>42</v>
      </c>
      <c r="O36" s="733">
        <v>0.2</v>
      </c>
      <c r="P36" s="429">
        <v>0</v>
      </c>
      <c r="Q36" s="367">
        <v>0.11799999999999999</v>
      </c>
      <c r="R36" s="367">
        <v>0.36599999999999999</v>
      </c>
      <c r="S36" s="367">
        <v>0.66600000000000004</v>
      </c>
      <c r="T36" s="371">
        <v>1.034</v>
      </c>
      <c r="U36" s="185"/>
      <c r="V36" s="569"/>
      <c r="W36" s="363"/>
      <c r="X36" s="363"/>
      <c r="Y36" s="363"/>
      <c r="Z36" s="363"/>
    </row>
    <row r="37" spans="1:26" x14ac:dyDescent="0.2">
      <c r="A37" s="357" t="s">
        <v>305</v>
      </c>
      <c r="B37" s="724">
        <v>112</v>
      </c>
      <c r="C37" s="724">
        <v>126</v>
      </c>
      <c r="D37" s="724">
        <v>965439</v>
      </c>
      <c r="E37" s="725">
        <v>120886</v>
      </c>
      <c r="F37" s="730">
        <v>196</v>
      </c>
      <c r="G37" s="431">
        <v>232.87899999999999</v>
      </c>
      <c r="H37" s="432">
        <v>0.84199999999999997</v>
      </c>
      <c r="I37" s="367">
        <v>0.73</v>
      </c>
      <c r="J37" s="371">
        <v>0.96599999999999997</v>
      </c>
      <c r="K37" s="731">
        <v>103</v>
      </c>
      <c r="L37" s="731">
        <v>7</v>
      </c>
      <c r="M37" s="732">
        <v>6.8000000000000005E-2</v>
      </c>
      <c r="N37" s="731">
        <v>0</v>
      </c>
      <c r="O37" s="733">
        <v>0</v>
      </c>
      <c r="P37" s="429">
        <v>0</v>
      </c>
      <c r="Q37" s="367">
        <v>0</v>
      </c>
      <c r="R37" s="367">
        <v>0.65300000000000002</v>
      </c>
      <c r="S37" s="367">
        <v>1.2</v>
      </c>
      <c r="T37" s="371">
        <v>1.839</v>
      </c>
      <c r="U37" s="185"/>
      <c r="V37" s="569"/>
      <c r="W37" s="363"/>
      <c r="X37" s="363"/>
      <c r="Y37" s="363"/>
      <c r="Z37" s="363"/>
    </row>
    <row r="38" spans="1:26" x14ac:dyDescent="0.2">
      <c r="A38" s="357" t="s">
        <v>306</v>
      </c>
      <c r="B38" s="724">
        <v>389</v>
      </c>
      <c r="C38" s="724">
        <v>500</v>
      </c>
      <c r="D38" s="724">
        <v>3387821</v>
      </c>
      <c r="E38" s="725">
        <v>400267</v>
      </c>
      <c r="F38" s="730">
        <v>457</v>
      </c>
      <c r="G38" s="431">
        <v>613.33500000000004</v>
      </c>
      <c r="H38" s="432">
        <v>0.745</v>
      </c>
      <c r="I38" s="367">
        <v>0.67900000000000005</v>
      </c>
      <c r="J38" s="371">
        <v>0.81599999999999995</v>
      </c>
      <c r="K38" s="731">
        <v>275</v>
      </c>
      <c r="L38" s="731">
        <v>9</v>
      </c>
      <c r="M38" s="732">
        <v>3.27E-2</v>
      </c>
      <c r="N38" s="731">
        <v>0</v>
      </c>
      <c r="O38" s="733">
        <v>0</v>
      </c>
      <c r="P38" s="429">
        <v>0</v>
      </c>
      <c r="Q38" s="367">
        <v>0</v>
      </c>
      <c r="R38" s="367">
        <v>0.61599999999999999</v>
      </c>
      <c r="S38" s="367">
        <v>1.131</v>
      </c>
      <c r="T38" s="371">
        <v>1.927</v>
      </c>
      <c r="U38" s="185"/>
      <c r="V38" s="569"/>
      <c r="W38" s="363"/>
      <c r="X38" s="363"/>
      <c r="Y38" s="363"/>
      <c r="Z38" s="363"/>
    </row>
    <row r="39" spans="1:26" x14ac:dyDescent="0.2">
      <c r="A39" s="357" t="s">
        <v>307</v>
      </c>
      <c r="B39" s="724">
        <v>96</v>
      </c>
      <c r="C39" s="724">
        <v>125</v>
      </c>
      <c r="D39" s="724">
        <v>649834</v>
      </c>
      <c r="E39" s="725">
        <v>48396</v>
      </c>
      <c r="F39" s="730">
        <v>93</v>
      </c>
      <c r="G39" s="431">
        <v>78.096000000000004</v>
      </c>
      <c r="H39" s="432">
        <v>1.1910000000000001</v>
      </c>
      <c r="I39" s="367">
        <v>0.96699999999999997</v>
      </c>
      <c r="J39" s="371">
        <v>1.452</v>
      </c>
      <c r="K39" s="731">
        <v>30</v>
      </c>
      <c r="L39" s="731">
        <v>1</v>
      </c>
      <c r="M39" s="732">
        <v>3.3300000000000003E-2</v>
      </c>
      <c r="N39" s="731">
        <v>0</v>
      </c>
      <c r="O39" s="733">
        <v>0</v>
      </c>
      <c r="P39" s="429">
        <v>0</v>
      </c>
      <c r="Q39" s="367">
        <v>0.39200000000000002</v>
      </c>
      <c r="R39" s="367">
        <v>0.79800000000000004</v>
      </c>
      <c r="S39" s="367">
        <v>1.452</v>
      </c>
      <c r="T39" s="371">
        <v>2.4980000000000002</v>
      </c>
      <c r="U39" s="185"/>
      <c r="V39" s="569"/>
      <c r="W39" s="363"/>
      <c r="X39" s="363"/>
      <c r="Y39" s="363"/>
      <c r="Z39" s="363"/>
    </row>
    <row r="40" spans="1:26" x14ac:dyDescent="0.2">
      <c r="A40" s="357" t="s">
        <v>308</v>
      </c>
      <c r="B40" s="724">
        <v>5</v>
      </c>
      <c r="C40" s="724">
        <v>7</v>
      </c>
      <c r="D40" s="724">
        <v>67152</v>
      </c>
      <c r="E40" s="725">
        <v>5692</v>
      </c>
      <c r="F40" s="730">
        <v>9</v>
      </c>
      <c r="G40" s="431">
        <v>5.4710000000000001</v>
      </c>
      <c r="H40" s="432">
        <v>1.645</v>
      </c>
      <c r="I40" s="367">
        <v>0.80200000000000005</v>
      </c>
      <c r="J40" s="371">
        <v>3.0190000000000001</v>
      </c>
      <c r="K40" s="731">
        <v>1</v>
      </c>
      <c r="L40" s="731" t="s">
        <v>1071</v>
      </c>
      <c r="M40" s="732" t="s">
        <v>1071</v>
      </c>
      <c r="N40" s="731" t="s">
        <v>1071</v>
      </c>
      <c r="O40" s="733" t="s">
        <v>1071</v>
      </c>
      <c r="P40" s="468" t="s">
        <v>1071</v>
      </c>
      <c r="Q40" s="140" t="s">
        <v>1071</v>
      </c>
      <c r="R40" s="140" t="s">
        <v>1071</v>
      </c>
      <c r="S40" s="140" t="s">
        <v>1071</v>
      </c>
      <c r="T40" s="141" t="s">
        <v>1071</v>
      </c>
      <c r="U40" s="185"/>
      <c r="V40" s="569"/>
      <c r="W40" s="363"/>
      <c r="X40" s="363"/>
      <c r="Y40" s="363"/>
      <c r="Z40" s="363"/>
    </row>
    <row r="41" spans="1:26" x14ac:dyDescent="0.2">
      <c r="A41" s="357" t="s">
        <v>309</v>
      </c>
      <c r="B41" s="724">
        <v>18</v>
      </c>
      <c r="C41" s="724">
        <v>25</v>
      </c>
      <c r="D41" s="724">
        <v>192662</v>
      </c>
      <c r="E41" s="725">
        <v>13488</v>
      </c>
      <c r="F41" s="730">
        <v>28</v>
      </c>
      <c r="G41" s="431">
        <v>14.772</v>
      </c>
      <c r="H41" s="432">
        <v>1.8959999999999999</v>
      </c>
      <c r="I41" s="367">
        <v>1.284</v>
      </c>
      <c r="J41" s="371">
        <v>2.7029999999999998</v>
      </c>
      <c r="K41" s="731">
        <v>6</v>
      </c>
      <c r="L41" s="731" t="s">
        <v>1071</v>
      </c>
      <c r="M41" s="732" t="s">
        <v>1071</v>
      </c>
      <c r="N41" s="731" t="s">
        <v>1071</v>
      </c>
      <c r="O41" s="733" t="s">
        <v>1071</v>
      </c>
      <c r="P41" s="468" t="s">
        <v>1071</v>
      </c>
      <c r="Q41" s="140" t="s">
        <v>1071</v>
      </c>
      <c r="R41" s="140" t="s">
        <v>1071</v>
      </c>
      <c r="S41" s="140" t="s">
        <v>1071</v>
      </c>
      <c r="T41" s="141" t="s">
        <v>1071</v>
      </c>
      <c r="U41" s="185"/>
      <c r="V41" s="569"/>
      <c r="W41" s="363"/>
      <c r="X41" s="363"/>
      <c r="Y41" s="363"/>
      <c r="Z41" s="363"/>
    </row>
    <row r="42" spans="1:26" x14ac:dyDescent="0.2">
      <c r="A42" s="357" t="s">
        <v>310</v>
      </c>
      <c r="B42" s="724">
        <v>3</v>
      </c>
      <c r="C42" s="724" t="s">
        <v>1071</v>
      </c>
      <c r="D42" s="724" t="s">
        <v>1071</v>
      </c>
      <c r="E42" s="725" t="s">
        <v>1071</v>
      </c>
      <c r="F42" s="366" t="s">
        <v>1071</v>
      </c>
      <c r="G42" s="431" t="s">
        <v>1071</v>
      </c>
      <c r="H42" s="367" t="s">
        <v>1071</v>
      </c>
      <c r="I42" s="140" t="s">
        <v>1071</v>
      </c>
      <c r="J42" s="141" t="s">
        <v>1071</v>
      </c>
      <c r="K42" s="730" t="s">
        <v>1071</v>
      </c>
      <c r="L42" s="731" t="s">
        <v>1071</v>
      </c>
      <c r="M42" s="732" t="s">
        <v>1071</v>
      </c>
      <c r="N42" s="731" t="s">
        <v>1071</v>
      </c>
      <c r="O42" s="733" t="s">
        <v>1071</v>
      </c>
      <c r="P42" s="468" t="s">
        <v>1071</v>
      </c>
      <c r="Q42" s="140" t="s">
        <v>1071</v>
      </c>
      <c r="R42" s="140" t="s">
        <v>1071</v>
      </c>
      <c r="S42" s="140" t="s">
        <v>1071</v>
      </c>
      <c r="T42" s="141" t="s">
        <v>1071</v>
      </c>
      <c r="U42" s="185"/>
      <c r="V42" s="569"/>
      <c r="W42" s="363"/>
      <c r="X42" s="363"/>
      <c r="Y42" s="363"/>
      <c r="Z42" s="363"/>
    </row>
    <row r="43" spans="1:26" x14ac:dyDescent="0.2">
      <c r="A43" s="357" t="s">
        <v>311</v>
      </c>
      <c r="B43" s="724">
        <v>5</v>
      </c>
      <c r="C43" s="724">
        <v>5</v>
      </c>
      <c r="D43" s="724">
        <v>25262</v>
      </c>
      <c r="E43" s="725">
        <v>16392</v>
      </c>
      <c r="F43" s="730">
        <v>11</v>
      </c>
      <c r="G43" s="431">
        <v>17.151</v>
      </c>
      <c r="H43" s="432">
        <v>0.64100000000000001</v>
      </c>
      <c r="I43" s="367">
        <v>0.33700000000000002</v>
      </c>
      <c r="J43" s="371">
        <v>1.115</v>
      </c>
      <c r="K43" s="731">
        <v>5</v>
      </c>
      <c r="L43" s="731" t="s">
        <v>1071</v>
      </c>
      <c r="M43" s="732" t="s">
        <v>1071</v>
      </c>
      <c r="N43" s="731" t="s">
        <v>1071</v>
      </c>
      <c r="O43" s="733" t="s">
        <v>1071</v>
      </c>
      <c r="P43" s="468" t="s">
        <v>1071</v>
      </c>
      <c r="Q43" s="140" t="s">
        <v>1071</v>
      </c>
      <c r="R43" s="140" t="s">
        <v>1071</v>
      </c>
      <c r="S43" s="140" t="s">
        <v>1071</v>
      </c>
      <c r="T43" s="141" t="s">
        <v>1071</v>
      </c>
      <c r="U43" s="185"/>
      <c r="V43" s="569"/>
      <c r="W43" s="363"/>
      <c r="X43" s="363"/>
      <c r="Y43" s="363"/>
      <c r="Z43" s="363"/>
    </row>
    <row r="44" spans="1:26" x14ac:dyDescent="0.2">
      <c r="A44" s="357" t="s">
        <v>312</v>
      </c>
      <c r="B44" s="724">
        <v>13</v>
      </c>
      <c r="C44" s="724">
        <v>14</v>
      </c>
      <c r="D44" s="724">
        <v>40386</v>
      </c>
      <c r="E44" s="725">
        <v>20613</v>
      </c>
      <c r="F44" s="730">
        <v>21</v>
      </c>
      <c r="G44" s="431">
        <v>20.091999999999999</v>
      </c>
      <c r="H44" s="432">
        <v>1.0449999999999999</v>
      </c>
      <c r="I44" s="367">
        <v>0.66400000000000003</v>
      </c>
      <c r="J44" s="371">
        <v>1.57</v>
      </c>
      <c r="K44" s="731">
        <v>7</v>
      </c>
      <c r="L44" s="731" t="s">
        <v>1071</v>
      </c>
      <c r="M44" s="732" t="s">
        <v>1071</v>
      </c>
      <c r="N44" s="731" t="s">
        <v>1071</v>
      </c>
      <c r="O44" s="733" t="s">
        <v>1071</v>
      </c>
      <c r="P44" s="468" t="s">
        <v>1071</v>
      </c>
      <c r="Q44" s="140" t="s">
        <v>1071</v>
      </c>
      <c r="R44" s="140" t="s">
        <v>1071</v>
      </c>
      <c r="S44" s="140" t="s">
        <v>1071</v>
      </c>
      <c r="T44" s="141" t="s">
        <v>1071</v>
      </c>
      <c r="U44" s="185"/>
      <c r="V44" s="569"/>
      <c r="W44" s="363"/>
      <c r="X44" s="363"/>
      <c r="Y44" s="363"/>
      <c r="Z44" s="363"/>
    </row>
    <row r="45" spans="1:26" x14ac:dyDescent="0.2">
      <c r="A45" s="357" t="s">
        <v>313</v>
      </c>
      <c r="B45" s="724">
        <v>8</v>
      </c>
      <c r="C45" s="724">
        <v>14</v>
      </c>
      <c r="D45" s="724">
        <v>58868</v>
      </c>
      <c r="E45" s="725">
        <v>9842</v>
      </c>
      <c r="F45" s="730">
        <v>3</v>
      </c>
      <c r="G45" s="431">
        <v>6.9809999999999999</v>
      </c>
      <c r="H45" s="432">
        <v>0.43</v>
      </c>
      <c r="I45" s="367">
        <v>0.109</v>
      </c>
      <c r="J45" s="371">
        <v>1.169</v>
      </c>
      <c r="K45" s="731">
        <v>3</v>
      </c>
      <c r="L45" s="731" t="s">
        <v>1071</v>
      </c>
      <c r="M45" s="732" t="s">
        <v>1071</v>
      </c>
      <c r="N45" s="731" t="s">
        <v>1071</v>
      </c>
      <c r="O45" s="733" t="s">
        <v>1071</v>
      </c>
      <c r="P45" s="468" t="s">
        <v>1071</v>
      </c>
      <c r="Q45" s="140" t="s">
        <v>1071</v>
      </c>
      <c r="R45" s="140" t="s">
        <v>1071</v>
      </c>
      <c r="S45" s="140" t="s">
        <v>1071</v>
      </c>
      <c r="T45" s="141" t="s">
        <v>1071</v>
      </c>
      <c r="U45" s="185"/>
      <c r="V45" s="569"/>
      <c r="W45" s="363"/>
      <c r="X45" s="363"/>
      <c r="Y45" s="363"/>
      <c r="Z45" s="363"/>
    </row>
    <row r="46" spans="1:26" x14ac:dyDescent="0.2">
      <c r="A46" s="357" t="s">
        <v>314</v>
      </c>
      <c r="B46" s="724">
        <v>3</v>
      </c>
      <c r="C46" s="724" t="s">
        <v>1071</v>
      </c>
      <c r="D46" s="724" t="s">
        <v>1071</v>
      </c>
      <c r="E46" s="725" t="s">
        <v>1071</v>
      </c>
      <c r="F46" s="366" t="s">
        <v>1071</v>
      </c>
      <c r="G46" s="431" t="s">
        <v>1071</v>
      </c>
      <c r="H46" s="367" t="s">
        <v>1071</v>
      </c>
      <c r="I46" s="140" t="s">
        <v>1071</v>
      </c>
      <c r="J46" s="141" t="s">
        <v>1071</v>
      </c>
      <c r="K46" s="730" t="s">
        <v>1071</v>
      </c>
      <c r="L46" s="731" t="s">
        <v>1071</v>
      </c>
      <c r="M46" s="732" t="s">
        <v>1071</v>
      </c>
      <c r="N46" s="731" t="s">
        <v>1071</v>
      </c>
      <c r="O46" s="733" t="s">
        <v>1071</v>
      </c>
      <c r="P46" s="468" t="s">
        <v>1071</v>
      </c>
      <c r="Q46" s="140" t="s">
        <v>1071</v>
      </c>
      <c r="R46" s="140" t="s">
        <v>1071</v>
      </c>
      <c r="S46" s="140" t="s">
        <v>1071</v>
      </c>
      <c r="T46" s="141" t="s">
        <v>1071</v>
      </c>
      <c r="U46" s="185"/>
      <c r="V46" s="569"/>
      <c r="W46" s="363"/>
      <c r="X46" s="363"/>
      <c r="Y46" s="363"/>
      <c r="Z46" s="363"/>
    </row>
    <row r="47" spans="1:26" x14ac:dyDescent="0.2">
      <c r="A47" s="357" t="s">
        <v>315</v>
      </c>
      <c r="B47" s="724">
        <v>96</v>
      </c>
      <c r="C47" s="724">
        <v>104</v>
      </c>
      <c r="D47" s="724">
        <v>462324</v>
      </c>
      <c r="E47" s="725">
        <v>9917</v>
      </c>
      <c r="F47" s="730">
        <v>19</v>
      </c>
      <c r="G47" s="431">
        <v>17.215</v>
      </c>
      <c r="H47" s="432">
        <v>1.1040000000000001</v>
      </c>
      <c r="I47" s="367">
        <v>0.68400000000000005</v>
      </c>
      <c r="J47" s="371">
        <v>1.6919999999999999</v>
      </c>
      <c r="K47" s="731">
        <v>0</v>
      </c>
      <c r="L47" s="731" t="s">
        <v>1071</v>
      </c>
      <c r="M47" s="732" t="s">
        <v>1071</v>
      </c>
      <c r="N47" s="731" t="s">
        <v>1071</v>
      </c>
      <c r="O47" s="733" t="s">
        <v>1071</v>
      </c>
      <c r="P47" s="429" t="s">
        <v>1071</v>
      </c>
      <c r="Q47" s="367" t="s">
        <v>1071</v>
      </c>
      <c r="R47" s="367" t="s">
        <v>1071</v>
      </c>
      <c r="S47" s="367" t="s">
        <v>1071</v>
      </c>
      <c r="T47" s="371" t="s">
        <v>1071</v>
      </c>
      <c r="U47" s="185"/>
      <c r="V47" s="569"/>
      <c r="W47" s="363"/>
      <c r="X47" s="363"/>
      <c r="Y47" s="363"/>
      <c r="Z47" s="363"/>
    </row>
    <row r="48" spans="1:26" x14ac:dyDescent="0.2">
      <c r="A48" s="357" t="s">
        <v>316</v>
      </c>
      <c r="B48" s="724">
        <v>18</v>
      </c>
      <c r="C48" s="724">
        <v>18</v>
      </c>
      <c r="D48" s="724">
        <v>54057</v>
      </c>
      <c r="E48" s="725">
        <v>1057</v>
      </c>
      <c r="F48" s="730">
        <v>0</v>
      </c>
      <c r="G48" s="431">
        <v>1.9419999999999999</v>
      </c>
      <c r="H48" s="432">
        <v>0</v>
      </c>
      <c r="I48" s="367" t="s">
        <v>1071</v>
      </c>
      <c r="J48" s="371">
        <v>1.5429999999999999</v>
      </c>
      <c r="K48" s="731">
        <v>0</v>
      </c>
      <c r="L48" s="731" t="s">
        <v>1071</v>
      </c>
      <c r="M48" s="732" t="s">
        <v>1071</v>
      </c>
      <c r="N48" s="731" t="s">
        <v>1071</v>
      </c>
      <c r="O48" s="733" t="s">
        <v>1071</v>
      </c>
      <c r="P48" s="429" t="s">
        <v>1071</v>
      </c>
      <c r="Q48" s="367" t="s">
        <v>1071</v>
      </c>
      <c r="R48" s="367" t="s">
        <v>1071</v>
      </c>
      <c r="S48" s="367" t="s">
        <v>1071</v>
      </c>
      <c r="T48" s="371" t="s">
        <v>1071</v>
      </c>
      <c r="U48" s="185"/>
      <c r="V48" s="569"/>
      <c r="W48" s="363"/>
      <c r="X48" s="363"/>
      <c r="Y48" s="363"/>
      <c r="Z48" s="363"/>
    </row>
    <row r="49" spans="1:26" x14ac:dyDescent="0.2">
      <c r="A49" s="357" t="s">
        <v>317</v>
      </c>
      <c r="B49" s="724">
        <v>14</v>
      </c>
      <c r="C49" s="724">
        <v>36</v>
      </c>
      <c r="D49" s="724">
        <v>317791</v>
      </c>
      <c r="E49" s="725">
        <v>52027</v>
      </c>
      <c r="F49" s="730">
        <v>46</v>
      </c>
      <c r="G49" s="431">
        <v>54.302</v>
      </c>
      <c r="H49" s="432">
        <v>0.84699999999999998</v>
      </c>
      <c r="I49" s="367">
        <v>0.627</v>
      </c>
      <c r="J49" s="371">
        <v>1.1200000000000001</v>
      </c>
      <c r="K49" s="731">
        <v>25</v>
      </c>
      <c r="L49" s="731">
        <v>1</v>
      </c>
      <c r="M49" s="732">
        <v>0.04</v>
      </c>
      <c r="N49" s="731">
        <v>0</v>
      </c>
      <c r="O49" s="733">
        <v>0</v>
      </c>
      <c r="P49" s="429">
        <v>0</v>
      </c>
      <c r="Q49" s="367">
        <v>0</v>
      </c>
      <c r="R49" s="367">
        <v>0.54700000000000004</v>
      </c>
      <c r="S49" s="367">
        <v>1.381</v>
      </c>
      <c r="T49" s="371">
        <v>1.8839999999999999</v>
      </c>
      <c r="U49" s="185"/>
      <c r="V49" s="569"/>
      <c r="W49" s="363"/>
      <c r="X49" s="363"/>
      <c r="Y49" s="363"/>
      <c r="Z49" s="363"/>
    </row>
    <row r="50" spans="1:26" x14ac:dyDescent="0.2">
      <c r="A50" s="357" t="s">
        <v>318</v>
      </c>
      <c r="B50" s="724">
        <v>12</v>
      </c>
      <c r="C50" s="724">
        <v>19</v>
      </c>
      <c r="D50" s="724">
        <v>85788</v>
      </c>
      <c r="E50" s="725">
        <v>14881</v>
      </c>
      <c r="F50" s="730">
        <v>18</v>
      </c>
      <c r="G50" s="431">
        <v>14.518000000000001</v>
      </c>
      <c r="H50" s="432">
        <v>1.24</v>
      </c>
      <c r="I50" s="367">
        <v>0.75800000000000001</v>
      </c>
      <c r="J50" s="371">
        <v>1.9219999999999999</v>
      </c>
      <c r="K50" s="731">
        <v>5</v>
      </c>
      <c r="L50" s="731" t="s">
        <v>1071</v>
      </c>
      <c r="M50" s="732" t="s">
        <v>1071</v>
      </c>
      <c r="N50" s="731" t="s">
        <v>1071</v>
      </c>
      <c r="O50" s="733" t="s">
        <v>1071</v>
      </c>
      <c r="P50" s="468" t="s">
        <v>1071</v>
      </c>
      <c r="Q50" s="140" t="s">
        <v>1071</v>
      </c>
      <c r="R50" s="140" t="s">
        <v>1071</v>
      </c>
      <c r="S50" s="140" t="s">
        <v>1071</v>
      </c>
      <c r="T50" s="141" t="s">
        <v>1071</v>
      </c>
      <c r="U50" s="185"/>
      <c r="V50" s="569"/>
      <c r="W50" s="363"/>
      <c r="X50" s="363"/>
      <c r="Y50" s="363"/>
      <c r="Z50" s="363"/>
    </row>
    <row r="51" spans="1:26" x14ac:dyDescent="0.2">
      <c r="A51" s="357" t="s">
        <v>319</v>
      </c>
      <c r="B51" s="724">
        <v>3</v>
      </c>
      <c r="C51" s="724" t="s">
        <v>1071</v>
      </c>
      <c r="D51" s="724" t="s">
        <v>1071</v>
      </c>
      <c r="E51" s="725" t="s">
        <v>1071</v>
      </c>
      <c r="F51" s="366" t="s">
        <v>1071</v>
      </c>
      <c r="G51" s="431" t="s">
        <v>1071</v>
      </c>
      <c r="H51" s="367" t="s">
        <v>1071</v>
      </c>
      <c r="I51" s="140" t="s">
        <v>1071</v>
      </c>
      <c r="J51" s="141" t="s">
        <v>1071</v>
      </c>
      <c r="K51" s="730" t="s">
        <v>1071</v>
      </c>
      <c r="L51" s="731" t="s">
        <v>1071</v>
      </c>
      <c r="M51" s="732" t="s">
        <v>1071</v>
      </c>
      <c r="N51" s="731" t="s">
        <v>1071</v>
      </c>
      <c r="O51" s="733" t="s">
        <v>1071</v>
      </c>
      <c r="P51" s="468" t="s">
        <v>1071</v>
      </c>
      <c r="Q51" s="140" t="s">
        <v>1071</v>
      </c>
      <c r="R51" s="140" t="s">
        <v>1071</v>
      </c>
      <c r="S51" s="140" t="s">
        <v>1071</v>
      </c>
      <c r="T51" s="141" t="s">
        <v>1071</v>
      </c>
      <c r="U51" s="185"/>
      <c r="V51" s="569"/>
      <c r="W51" s="363"/>
      <c r="X51" s="363"/>
      <c r="Y51" s="363"/>
      <c r="Z51" s="363"/>
    </row>
    <row r="52" spans="1:26" x14ac:dyDescent="0.2">
      <c r="A52" s="357" t="s">
        <v>320</v>
      </c>
      <c r="B52" s="724">
        <v>41</v>
      </c>
      <c r="C52" s="724">
        <v>46</v>
      </c>
      <c r="D52" s="724">
        <v>384613</v>
      </c>
      <c r="E52" s="725">
        <v>44740</v>
      </c>
      <c r="F52" s="730">
        <v>63</v>
      </c>
      <c r="G52" s="431">
        <v>39.591000000000001</v>
      </c>
      <c r="H52" s="432">
        <v>1.591</v>
      </c>
      <c r="I52" s="367">
        <v>1.2330000000000001</v>
      </c>
      <c r="J52" s="371">
        <v>2.0230000000000001</v>
      </c>
      <c r="K52" s="731">
        <v>16</v>
      </c>
      <c r="L52" s="731">
        <v>3</v>
      </c>
      <c r="M52" s="732">
        <v>0.1875</v>
      </c>
      <c r="N52" s="731">
        <v>0</v>
      </c>
      <c r="O52" s="733">
        <v>0</v>
      </c>
      <c r="P52" s="756" t="s">
        <v>1071</v>
      </c>
      <c r="Q52" s="432" t="s">
        <v>1071</v>
      </c>
      <c r="R52" s="432" t="s">
        <v>1071</v>
      </c>
      <c r="S52" s="432" t="s">
        <v>1071</v>
      </c>
      <c r="T52" s="618" t="s">
        <v>1071</v>
      </c>
      <c r="U52" s="185"/>
      <c r="V52" s="569"/>
      <c r="W52" s="363"/>
      <c r="X52" s="363"/>
      <c r="Y52" s="363"/>
      <c r="Z52" s="363"/>
    </row>
    <row r="53" spans="1:26" x14ac:dyDescent="0.2">
      <c r="A53" s="357" t="s">
        <v>321</v>
      </c>
      <c r="B53" s="724">
        <v>552</v>
      </c>
      <c r="C53" s="724">
        <v>614</v>
      </c>
      <c r="D53" s="724">
        <v>3568456</v>
      </c>
      <c r="E53" s="725">
        <v>477878</v>
      </c>
      <c r="F53" s="730">
        <v>328</v>
      </c>
      <c r="G53" s="431">
        <v>373.73700000000002</v>
      </c>
      <c r="H53" s="432">
        <v>0.878</v>
      </c>
      <c r="I53" s="367">
        <v>0.78600000000000003</v>
      </c>
      <c r="J53" s="371">
        <v>0.97699999999999998</v>
      </c>
      <c r="K53" s="731">
        <v>118</v>
      </c>
      <c r="L53" s="731">
        <v>4</v>
      </c>
      <c r="M53" s="732">
        <v>3.39E-2</v>
      </c>
      <c r="N53" s="731">
        <v>0</v>
      </c>
      <c r="O53" s="733">
        <v>0</v>
      </c>
      <c r="P53" s="429">
        <v>0</v>
      </c>
      <c r="Q53" s="367">
        <v>0</v>
      </c>
      <c r="R53" s="367">
        <v>0.80700000000000005</v>
      </c>
      <c r="S53" s="367">
        <v>1.325</v>
      </c>
      <c r="T53" s="371">
        <v>2.1339999999999999</v>
      </c>
      <c r="U53" s="185"/>
      <c r="V53" s="569"/>
      <c r="W53" s="363"/>
      <c r="X53" s="363"/>
      <c r="Y53" s="363"/>
      <c r="Z53" s="363"/>
    </row>
    <row r="54" spans="1:26" x14ac:dyDescent="0.2">
      <c r="A54" s="357" t="s">
        <v>322</v>
      </c>
      <c r="B54" s="724">
        <v>3</v>
      </c>
      <c r="C54" s="724" t="s">
        <v>1071</v>
      </c>
      <c r="D54" s="724" t="s">
        <v>1071</v>
      </c>
      <c r="E54" s="725" t="s">
        <v>1071</v>
      </c>
      <c r="F54" s="366" t="s">
        <v>1071</v>
      </c>
      <c r="G54" s="431" t="s">
        <v>1071</v>
      </c>
      <c r="H54" s="367" t="s">
        <v>1071</v>
      </c>
      <c r="I54" s="140" t="s">
        <v>1071</v>
      </c>
      <c r="J54" s="141" t="s">
        <v>1071</v>
      </c>
      <c r="K54" s="730" t="s">
        <v>1071</v>
      </c>
      <c r="L54" s="731" t="s">
        <v>1071</v>
      </c>
      <c r="M54" s="732" t="s">
        <v>1071</v>
      </c>
      <c r="N54" s="731" t="s">
        <v>1071</v>
      </c>
      <c r="O54" s="733" t="s">
        <v>1071</v>
      </c>
      <c r="P54" s="468" t="s">
        <v>1071</v>
      </c>
      <c r="Q54" s="140" t="s">
        <v>1071</v>
      </c>
      <c r="R54" s="140" t="s">
        <v>1071</v>
      </c>
      <c r="S54" s="140" t="s">
        <v>1071</v>
      </c>
      <c r="T54" s="141" t="s">
        <v>1071</v>
      </c>
      <c r="U54" s="185"/>
      <c r="V54" s="569"/>
      <c r="W54" s="363"/>
      <c r="X54" s="363"/>
      <c r="Y54" s="363"/>
      <c r="Z54" s="363"/>
    </row>
    <row r="55" spans="1:26" x14ac:dyDescent="0.2">
      <c r="A55" s="357" t="s">
        <v>323</v>
      </c>
      <c r="B55" s="724">
        <v>5</v>
      </c>
      <c r="C55" s="724">
        <v>5</v>
      </c>
      <c r="D55" s="724">
        <v>6054</v>
      </c>
      <c r="E55" s="725">
        <v>1495</v>
      </c>
      <c r="F55" s="730">
        <v>2</v>
      </c>
      <c r="G55" s="431">
        <v>1.8839999999999999</v>
      </c>
      <c r="H55" s="432">
        <v>1.0620000000000001</v>
      </c>
      <c r="I55" s="367">
        <v>0.17799999999999999</v>
      </c>
      <c r="J55" s="371">
        <v>3.508</v>
      </c>
      <c r="K55" s="731">
        <v>1</v>
      </c>
      <c r="L55" s="731" t="s">
        <v>1071</v>
      </c>
      <c r="M55" s="732" t="s">
        <v>1071</v>
      </c>
      <c r="N55" s="731" t="s">
        <v>1071</v>
      </c>
      <c r="O55" s="733" t="s">
        <v>1071</v>
      </c>
      <c r="P55" s="468" t="s">
        <v>1071</v>
      </c>
      <c r="Q55" s="140" t="s">
        <v>1071</v>
      </c>
      <c r="R55" s="140" t="s">
        <v>1071</v>
      </c>
      <c r="S55" s="140" t="s">
        <v>1071</v>
      </c>
      <c r="T55" s="141" t="s">
        <v>1071</v>
      </c>
      <c r="U55" s="185"/>
      <c r="V55" s="569"/>
      <c r="W55" s="363"/>
      <c r="X55" s="363"/>
      <c r="Y55" s="363"/>
      <c r="Z55" s="363"/>
    </row>
    <row r="56" spans="1:26" x14ac:dyDescent="0.2">
      <c r="A56" s="357" t="s">
        <v>324</v>
      </c>
      <c r="B56" s="724">
        <v>1</v>
      </c>
      <c r="C56" s="724" t="s">
        <v>1071</v>
      </c>
      <c r="D56" s="724" t="s">
        <v>1071</v>
      </c>
      <c r="E56" s="725" t="s">
        <v>1071</v>
      </c>
      <c r="F56" s="366" t="s">
        <v>1071</v>
      </c>
      <c r="G56" s="431" t="s">
        <v>1071</v>
      </c>
      <c r="H56" s="367" t="s">
        <v>1071</v>
      </c>
      <c r="I56" s="140" t="s">
        <v>1071</v>
      </c>
      <c r="J56" s="141" t="s">
        <v>1071</v>
      </c>
      <c r="K56" s="730" t="s">
        <v>1071</v>
      </c>
      <c r="L56" s="731" t="s">
        <v>1071</v>
      </c>
      <c r="M56" s="732" t="s">
        <v>1071</v>
      </c>
      <c r="N56" s="731" t="s">
        <v>1071</v>
      </c>
      <c r="O56" s="733" t="s">
        <v>1071</v>
      </c>
      <c r="P56" s="468" t="s">
        <v>1071</v>
      </c>
      <c r="Q56" s="140" t="s">
        <v>1071</v>
      </c>
      <c r="R56" s="140" t="s">
        <v>1071</v>
      </c>
      <c r="S56" s="140" t="s">
        <v>1071</v>
      </c>
      <c r="T56" s="141" t="s">
        <v>1071</v>
      </c>
      <c r="U56" s="185"/>
      <c r="V56" s="569"/>
      <c r="W56" s="363"/>
      <c r="X56" s="363"/>
      <c r="Y56" s="363"/>
      <c r="Z56" s="363"/>
    </row>
    <row r="57" spans="1:26" x14ac:dyDescent="0.2">
      <c r="A57" s="357" t="s">
        <v>325</v>
      </c>
      <c r="B57" s="724">
        <v>1</v>
      </c>
      <c r="C57" s="724" t="s">
        <v>1071</v>
      </c>
      <c r="D57" s="724" t="s">
        <v>1071</v>
      </c>
      <c r="E57" s="725" t="s">
        <v>1071</v>
      </c>
      <c r="F57" s="366" t="s">
        <v>1071</v>
      </c>
      <c r="G57" s="431" t="s">
        <v>1071</v>
      </c>
      <c r="H57" s="367" t="s">
        <v>1071</v>
      </c>
      <c r="I57" s="140" t="s">
        <v>1071</v>
      </c>
      <c r="J57" s="141" t="s">
        <v>1071</v>
      </c>
      <c r="K57" s="730" t="s">
        <v>1071</v>
      </c>
      <c r="L57" s="731" t="s">
        <v>1071</v>
      </c>
      <c r="M57" s="732" t="s">
        <v>1071</v>
      </c>
      <c r="N57" s="731" t="s">
        <v>1071</v>
      </c>
      <c r="O57" s="733" t="s">
        <v>1071</v>
      </c>
      <c r="P57" s="468" t="s">
        <v>1071</v>
      </c>
      <c r="Q57" s="140" t="s">
        <v>1071</v>
      </c>
      <c r="R57" s="140" t="s">
        <v>1071</v>
      </c>
      <c r="S57" s="140" t="s">
        <v>1071</v>
      </c>
      <c r="T57" s="141" t="s">
        <v>1071</v>
      </c>
      <c r="U57" s="185"/>
      <c r="V57" s="569"/>
      <c r="W57" s="363"/>
      <c r="X57" s="363"/>
      <c r="Y57" s="363"/>
      <c r="Z57" s="363"/>
    </row>
    <row r="58" spans="1:26" x14ac:dyDescent="0.2">
      <c r="A58" s="357" t="s">
        <v>326</v>
      </c>
      <c r="B58" s="724">
        <v>29</v>
      </c>
      <c r="C58" s="724">
        <v>30</v>
      </c>
      <c r="D58" s="724">
        <v>60359</v>
      </c>
      <c r="E58" s="725">
        <v>6813</v>
      </c>
      <c r="F58" s="730">
        <v>14</v>
      </c>
      <c r="G58" s="431">
        <v>11.314</v>
      </c>
      <c r="H58" s="432">
        <v>1.2370000000000001</v>
      </c>
      <c r="I58" s="367">
        <v>0.70399999999999996</v>
      </c>
      <c r="J58" s="371">
        <v>2.0270000000000001</v>
      </c>
      <c r="K58" s="731">
        <v>1</v>
      </c>
      <c r="L58" s="731" t="s">
        <v>1071</v>
      </c>
      <c r="M58" s="732" t="s">
        <v>1071</v>
      </c>
      <c r="N58" s="731" t="s">
        <v>1071</v>
      </c>
      <c r="O58" s="733" t="s">
        <v>1071</v>
      </c>
      <c r="P58" s="468" t="s">
        <v>1071</v>
      </c>
      <c r="Q58" s="140" t="s">
        <v>1071</v>
      </c>
      <c r="R58" s="140" t="s">
        <v>1071</v>
      </c>
      <c r="S58" s="140" t="s">
        <v>1071</v>
      </c>
      <c r="T58" s="141" t="s">
        <v>1071</v>
      </c>
      <c r="U58" s="185"/>
      <c r="V58" s="569"/>
      <c r="W58" s="363"/>
      <c r="X58" s="363"/>
      <c r="Y58" s="363"/>
      <c r="Z58" s="363"/>
    </row>
    <row r="59" spans="1:26" x14ac:dyDescent="0.2">
      <c r="A59" s="357" t="s">
        <v>327</v>
      </c>
      <c r="B59" s="724">
        <v>137</v>
      </c>
      <c r="C59" s="724">
        <v>197</v>
      </c>
      <c r="D59" s="724">
        <v>715812</v>
      </c>
      <c r="E59" s="725">
        <v>16201</v>
      </c>
      <c r="F59" s="730">
        <v>19</v>
      </c>
      <c r="G59" s="431">
        <v>11.343999999999999</v>
      </c>
      <c r="H59" s="432">
        <v>1.675</v>
      </c>
      <c r="I59" s="367">
        <v>1.038</v>
      </c>
      <c r="J59" s="371">
        <v>2.5670000000000002</v>
      </c>
      <c r="K59" s="731">
        <v>1</v>
      </c>
      <c r="L59" s="731" t="s">
        <v>1071</v>
      </c>
      <c r="M59" s="732" t="s">
        <v>1071</v>
      </c>
      <c r="N59" s="731" t="s">
        <v>1071</v>
      </c>
      <c r="O59" s="733" t="s">
        <v>1071</v>
      </c>
      <c r="P59" s="468" t="s">
        <v>1071</v>
      </c>
      <c r="Q59" s="140" t="s">
        <v>1071</v>
      </c>
      <c r="R59" s="140" t="s">
        <v>1071</v>
      </c>
      <c r="S59" s="140" t="s">
        <v>1071</v>
      </c>
      <c r="T59" s="141" t="s">
        <v>1071</v>
      </c>
      <c r="U59" s="185"/>
      <c r="V59" s="569"/>
      <c r="W59" s="363"/>
      <c r="X59" s="363"/>
      <c r="Y59" s="363"/>
      <c r="Z59" s="363"/>
    </row>
    <row r="60" spans="1:26" x14ac:dyDescent="0.2">
      <c r="A60" s="357" t="s">
        <v>328</v>
      </c>
      <c r="B60" s="724">
        <v>281</v>
      </c>
      <c r="C60" s="724">
        <v>298</v>
      </c>
      <c r="D60" s="724">
        <v>1043577</v>
      </c>
      <c r="E60" s="725">
        <v>148986</v>
      </c>
      <c r="F60" s="730">
        <v>215</v>
      </c>
      <c r="G60" s="431">
        <v>252.011</v>
      </c>
      <c r="H60" s="432">
        <v>0.85299999999999998</v>
      </c>
      <c r="I60" s="367">
        <v>0.745</v>
      </c>
      <c r="J60" s="371">
        <v>0.97299999999999998</v>
      </c>
      <c r="K60" s="731">
        <v>89</v>
      </c>
      <c r="L60" s="731">
        <v>3</v>
      </c>
      <c r="M60" s="732">
        <v>3.3700000000000001E-2</v>
      </c>
      <c r="N60" s="731">
        <v>0</v>
      </c>
      <c r="O60" s="733">
        <v>0</v>
      </c>
      <c r="P60" s="429">
        <v>0</v>
      </c>
      <c r="Q60" s="367">
        <v>0</v>
      </c>
      <c r="R60" s="367">
        <v>0.66100000000000003</v>
      </c>
      <c r="S60" s="367">
        <v>1.5029999999999999</v>
      </c>
      <c r="T60" s="371">
        <v>2.0419999999999998</v>
      </c>
      <c r="U60" s="185"/>
      <c r="V60" s="569"/>
      <c r="W60" s="363"/>
      <c r="X60" s="363"/>
      <c r="Y60" s="363"/>
      <c r="Z60" s="363"/>
    </row>
    <row r="61" spans="1:26" x14ac:dyDescent="0.2">
      <c r="A61" s="357" t="s">
        <v>329</v>
      </c>
      <c r="B61" s="724">
        <v>434</v>
      </c>
      <c r="C61" s="724">
        <v>551</v>
      </c>
      <c r="D61" s="724">
        <v>1941745</v>
      </c>
      <c r="E61" s="725">
        <v>50344</v>
      </c>
      <c r="F61" s="730">
        <v>38</v>
      </c>
      <c r="G61" s="431">
        <v>38.905999999999999</v>
      </c>
      <c r="H61" s="432">
        <v>0.97699999999999998</v>
      </c>
      <c r="I61" s="367">
        <v>0.70099999999999996</v>
      </c>
      <c r="J61" s="371">
        <v>1.327</v>
      </c>
      <c r="K61" s="731">
        <v>1</v>
      </c>
      <c r="L61" s="731" t="s">
        <v>1071</v>
      </c>
      <c r="M61" s="732" t="s">
        <v>1071</v>
      </c>
      <c r="N61" s="731" t="s">
        <v>1071</v>
      </c>
      <c r="O61" s="733" t="s">
        <v>1071</v>
      </c>
      <c r="P61" s="468" t="s">
        <v>1071</v>
      </c>
      <c r="Q61" s="140" t="s">
        <v>1071</v>
      </c>
      <c r="R61" s="140" t="s">
        <v>1071</v>
      </c>
      <c r="S61" s="140" t="s">
        <v>1071</v>
      </c>
      <c r="T61" s="141" t="s">
        <v>1071</v>
      </c>
      <c r="U61" s="185"/>
      <c r="V61" s="569"/>
      <c r="W61" s="363"/>
      <c r="X61" s="363"/>
      <c r="Y61" s="363"/>
      <c r="Z61" s="363"/>
    </row>
    <row r="62" spans="1:26" x14ac:dyDescent="0.2">
      <c r="A62" s="357" t="s">
        <v>330</v>
      </c>
      <c r="B62" s="724">
        <v>50</v>
      </c>
      <c r="C62" s="724">
        <v>55</v>
      </c>
      <c r="D62" s="724">
        <v>131717</v>
      </c>
      <c r="E62" s="725">
        <v>6523</v>
      </c>
      <c r="F62" s="730">
        <v>5</v>
      </c>
      <c r="G62" s="431">
        <v>7.0590000000000002</v>
      </c>
      <c r="H62" s="432">
        <v>0.70799999999999996</v>
      </c>
      <c r="I62" s="367">
        <v>0.26</v>
      </c>
      <c r="J62" s="371">
        <v>1.57</v>
      </c>
      <c r="K62" s="731">
        <v>1</v>
      </c>
      <c r="L62" s="731" t="s">
        <v>1071</v>
      </c>
      <c r="M62" s="732" t="s">
        <v>1071</v>
      </c>
      <c r="N62" s="731" t="s">
        <v>1071</v>
      </c>
      <c r="O62" s="733" t="s">
        <v>1071</v>
      </c>
      <c r="P62" s="468" t="s">
        <v>1071</v>
      </c>
      <c r="Q62" s="140" t="s">
        <v>1071</v>
      </c>
      <c r="R62" s="140" t="s">
        <v>1071</v>
      </c>
      <c r="S62" s="140" t="s">
        <v>1071</v>
      </c>
      <c r="T62" s="141" t="s">
        <v>1071</v>
      </c>
      <c r="U62" s="185"/>
      <c r="V62" s="569"/>
      <c r="W62" s="363"/>
      <c r="X62" s="363"/>
      <c r="Y62" s="363"/>
      <c r="Z62" s="363"/>
    </row>
    <row r="63" spans="1:26" x14ac:dyDescent="0.2">
      <c r="A63" s="357" t="s">
        <v>331</v>
      </c>
      <c r="B63" s="724">
        <v>6</v>
      </c>
      <c r="C63" s="724">
        <v>7</v>
      </c>
      <c r="D63" s="724">
        <v>15852</v>
      </c>
      <c r="E63" s="725">
        <v>263</v>
      </c>
      <c r="F63" s="730">
        <v>0</v>
      </c>
      <c r="G63" s="431">
        <v>0.20699999999999999</v>
      </c>
      <c r="H63" s="432" t="s">
        <v>1071</v>
      </c>
      <c r="I63" s="367" t="s">
        <v>1071</v>
      </c>
      <c r="J63" s="371" t="s">
        <v>1071</v>
      </c>
      <c r="K63" s="731">
        <v>0</v>
      </c>
      <c r="L63" s="731" t="s">
        <v>1071</v>
      </c>
      <c r="M63" s="732" t="s">
        <v>1071</v>
      </c>
      <c r="N63" s="731" t="s">
        <v>1071</v>
      </c>
      <c r="O63" s="733" t="s">
        <v>1071</v>
      </c>
      <c r="P63" s="429" t="s">
        <v>1071</v>
      </c>
      <c r="Q63" s="367" t="s">
        <v>1071</v>
      </c>
      <c r="R63" s="367" t="s">
        <v>1071</v>
      </c>
      <c r="S63" s="367" t="s">
        <v>1071</v>
      </c>
      <c r="T63" s="371" t="s">
        <v>1071</v>
      </c>
      <c r="U63" s="185"/>
      <c r="V63" s="569"/>
      <c r="W63" s="363"/>
      <c r="X63" s="363"/>
      <c r="Y63" s="363"/>
      <c r="Z63" s="363"/>
    </row>
    <row r="64" spans="1:26" x14ac:dyDescent="0.2">
      <c r="A64" s="357" t="s">
        <v>332</v>
      </c>
      <c r="B64" s="724">
        <v>3</v>
      </c>
      <c r="C64" s="724" t="s">
        <v>1071</v>
      </c>
      <c r="D64" s="724" t="s">
        <v>1071</v>
      </c>
      <c r="E64" s="725" t="s">
        <v>1071</v>
      </c>
      <c r="F64" s="366" t="s">
        <v>1071</v>
      </c>
      <c r="G64" s="431" t="s">
        <v>1071</v>
      </c>
      <c r="H64" s="367" t="s">
        <v>1071</v>
      </c>
      <c r="I64" s="140" t="s">
        <v>1071</v>
      </c>
      <c r="J64" s="141" t="s">
        <v>1071</v>
      </c>
      <c r="K64" s="730" t="s">
        <v>1071</v>
      </c>
      <c r="L64" s="731" t="s">
        <v>1071</v>
      </c>
      <c r="M64" s="732" t="s">
        <v>1071</v>
      </c>
      <c r="N64" s="731" t="s">
        <v>1071</v>
      </c>
      <c r="O64" s="733" t="s">
        <v>1071</v>
      </c>
      <c r="P64" s="468" t="s">
        <v>1071</v>
      </c>
      <c r="Q64" s="140" t="s">
        <v>1071</v>
      </c>
      <c r="R64" s="140" t="s">
        <v>1071</v>
      </c>
      <c r="S64" s="140" t="s">
        <v>1071</v>
      </c>
      <c r="T64" s="141" t="s">
        <v>1071</v>
      </c>
      <c r="U64" s="185"/>
      <c r="V64" s="569"/>
      <c r="W64" s="363"/>
      <c r="X64" s="363"/>
      <c r="Y64" s="363"/>
      <c r="Z64" s="363"/>
    </row>
    <row r="65" spans="1:26" x14ac:dyDescent="0.2">
      <c r="A65" s="357" t="s">
        <v>333</v>
      </c>
      <c r="B65" s="724">
        <v>10</v>
      </c>
      <c r="C65" s="724">
        <v>10</v>
      </c>
      <c r="D65" s="724">
        <v>22738</v>
      </c>
      <c r="E65" s="725">
        <v>2577</v>
      </c>
      <c r="F65" s="730">
        <v>0</v>
      </c>
      <c r="G65" s="431">
        <v>1.484</v>
      </c>
      <c r="H65" s="432">
        <v>0</v>
      </c>
      <c r="I65" s="367" t="s">
        <v>1071</v>
      </c>
      <c r="J65" s="371">
        <v>2.0190000000000001</v>
      </c>
      <c r="K65" s="731">
        <v>0</v>
      </c>
      <c r="L65" s="731" t="s">
        <v>1071</v>
      </c>
      <c r="M65" s="732" t="s">
        <v>1071</v>
      </c>
      <c r="N65" s="731" t="s">
        <v>1071</v>
      </c>
      <c r="O65" s="733" t="s">
        <v>1071</v>
      </c>
      <c r="P65" s="429" t="s">
        <v>1071</v>
      </c>
      <c r="Q65" s="367" t="s">
        <v>1071</v>
      </c>
      <c r="R65" s="367" t="s">
        <v>1071</v>
      </c>
      <c r="S65" s="367" t="s">
        <v>1071</v>
      </c>
      <c r="T65" s="371" t="s">
        <v>1071</v>
      </c>
      <c r="U65" s="185"/>
      <c r="V65" s="569"/>
      <c r="W65" s="363"/>
      <c r="X65" s="363"/>
      <c r="Y65" s="363"/>
      <c r="Z65" s="363"/>
    </row>
    <row r="66" spans="1:26" x14ac:dyDescent="0.2">
      <c r="A66" s="357" t="s">
        <v>334</v>
      </c>
      <c r="B66" s="724">
        <v>11</v>
      </c>
      <c r="C66" s="724">
        <v>11</v>
      </c>
      <c r="D66" s="724">
        <v>32842</v>
      </c>
      <c r="E66" s="725">
        <v>1165</v>
      </c>
      <c r="F66" s="730">
        <v>2</v>
      </c>
      <c r="G66" s="431">
        <v>0.877</v>
      </c>
      <c r="H66" s="432" t="s">
        <v>1071</v>
      </c>
      <c r="I66" s="367" t="s">
        <v>1071</v>
      </c>
      <c r="J66" s="371" t="s">
        <v>1071</v>
      </c>
      <c r="K66" s="731">
        <v>0</v>
      </c>
      <c r="L66" s="731" t="s">
        <v>1071</v>
      </c>
      <c r="M66" s="732" t="s">
        <v>1071</v>
      </c>
      <c r="N66" s="731" t="s">
        <v>1071</v>
      </c>
      <c r="O66" s="733" t="s">
        <v>1071</v>
      </c>
      <c r="P66" s="429" t="s">
        <v>1071</v>
      </c>
      <c r="Q66" s="367" t="s">
        <v>1071</v>
      </c>
      <c r="R66" s="367" t="s">
        <v>1071</v>
      </c>
      <c r="S66" s="367" t="s">
        <v>1071</v>
      </c>
      <c r="T66" s="371" t="s">
        <v>1071</v>
      </c>
      <c r="U66" s="185"/>
      <c r="V66" s="569"/>
      <c r="W66" s="363"/>
      <c r="X66" s="363"/>
      <c r="Y66" s="363"/>
      <c r="Z66" s="363"/>
    </row>
    <row r="67" spans="1:26" x14ac:dyDescent="0.2">
      <c r="A67" s="357" t="s">
        <v>335</v>
      </c>
      <c r="B67" s="724">
        <v>4</v>
      </c>
      <c r="C67" s="724" t="s">
        <v>1071</v>
      </c>
      <c r="D67" s="724" t="s">
        <v>1071</v>
      </c>
      <c r="E67" s="725" t="s">
        <v>1071</v>
      </c>
      <c r="F67" s="366" t="s">
        <v>1071</v>
      </c>
      <c r="G67" s="431" t="s">
        <v>1071</v>
      </c>
      <c r="H67" s="367" t="s">
        <v>1071</v>
      </c>
      <c r="I67" s="140" t="s">
        <v>1071</v>
      </c>
      <c r="J67" s="141" t="s">
        <v>1071</v>
      </c>
      <c r="K67" s="730" t="s">
        <v>1071</v>
      </c>
      <c r="L67" s="731" t="s">
        <v>1071</v>
      </c>
      <c r="M67" s="732" t="s">
        <v>1071</v>
      </c>
      <c r="N67" s="731" t="s">
        <v>1071</v>
      </c>
      <c r="O67" s="733" t="s">
        <v>1071</v>
      </c>
      <c r="P67" s="468" t="s">
        <v>1071</v>
      </c>
      <c r="Q67" s="140" t="s">
        <v>1071</v>
      </c>
      <c r="R67" s="140" t="s">
        <v>1071</v>
      </c>
      <c r="S67" s="140" t="s">
        <v>1071</v>
      </c>
      <c r="T67" s="141" t="s">
        <v>1071</v>
      </c>
      <c r="U67" s="185"/>
      <c r="V67" s="569"/>
      <c r="W67" s="363"/>
      <c r="X67" s="363"/>
      <c r="Y67" s="363"/>
      <c r="Z67" s="363"/>
    </row>
    <row r="68" spans="1:26" x14ac:dyDescent="0.2">
      <c r="A68" s="357" t="s">
        <v>336</v>
      </c>
      <c r="B68" s="724">
        <v>38</v>
      </c>
      <c r="C68" s="724">
        <v>44</v>
      </c>
      <c r="D68" s="724">
        <v>126095</v>
      </c>
      <c r="E68" s="725">
        <v>2758</v>
      </c>
      <c r="F68" s="730">
        <v>2</v>
      </c>
      <c r="G68" s="431">
        <v>3.5739999999999998</v>
      </c>
      <c r="H68" s="432">
        <v>0.56000000000000005</v>
      </c>
      <c r="I68" s="367">
        <v>9.4E-2</v>
      </c>
      <c r="J68" s="371">
        <v>1.849</v>
      </c>
      <c r="K68" s="731">
        <v>0</v>
      </c>
      <c r="L68" s="731" t="s">
        <v>1071</v>
      </c>
      <c r="M68" s="732" t="s">
        <v>1071</v>
      </c>
      <c r="N68" s="731" t="s">
        <v>1071</v>
      </c>
      <c r="O68" s="733" t="s">
        <v>1071</v>
      </c>
      <c r="P68" s="429" t="s">
        <v>1071</v>
      </c>
      <c r="Q68" s="367" t="s">
        <v>1071</v>
      </c>
      <c r="R68" s="367" t="s">
        <v>1071</v>
      </c>
      <c r="S68" s="367" t="s">
        <v>1071</v>
      </c>
      <c r="T68" s="371" t="s">
        <v>1071</v>
      </c>
      <c r="U68" s="185"/>
      <c r="V68" s="569"/>
      <c r="W68" s="363"/>
      <c r="X68" s="363"/>
      <c r="Y68" s="363"/>
      <c r="Z68" s="363"/>
    </row>
    <row r="69" spans="1:26" x14ac:dyDescent="0.2">
      <c r="A69" s="357" t="s">
        <v>337</v>
      </c>
      <c r="B69" s="724">
        <v>62</v>
      </c>
      <c r="C69" s="724">
        <v>63</v>
      </c>
      <c r="D69" s="724">
        <v>355697</v>
      </c>
      <c r="E69" s="725">
        <v>45787</v>
      </c>
      <c r="F69" s="730">
        <v>53</v>
      </c>
      <c r="G69" s="431">
        <v>46.793999999999997</v>
      </c>
      <c r="H69" s="432">
        <v>1.133</v>
      </c>
      <c r="I69" s="367">
        <v>0.85699999999999998</v>
      </c>
      <c r="J69" s="371">
        <v>1.47</v>
      </c>
      <c r="K69" s="731">
        <v>16</v>
      </c>
      <c r="L69" s="799">
        <v>0</v>
      </c>
      <c r="M69" s="800">
        <v>0</v>
      </c>
      <c r="N69" s="799">
        <v>0</v>
      </c>
      <c r="O69" s="801">
        <v>0</v>
      </c>
      <c r="P69" s="756" t="s">
        <v>1071</v>
      </c>
      <c r="Q69" s="432" t="s">
        <v>1071</v>
      </c>
      <c r="R69" s="432" t="s">
        <v>1071</v>
      </c>
      <c r="S69" s="432" t="s">
        <v>1071</v>
      </c>
      <c r="T69" s="618" t="s">
        <v>1071</v>
      </c>
      <c r="U69" s="185"/>
      <c r="V69" s="569"/>
      <c r="W69" s="363"/>
      <c r="X69" s="363"/>
      <c r="Y69" s="363"/>
      <c r="Z69" s="363"/>
    </row>
    <row r="70" spans="1:26" x14ac:dyDescent="0.2">
      <c r="A70" s="357" t="s">
        <v>338</v>
      </c>
      <c r="B70" s="724">
        <v>4</v>
      </c>
      <c r="C70" s="724" t="s">
        <v>1071</v>
      </c>
      <c r="D70" s="724" t="s">
        <v>1071</v>
      </c>
      <c r="E70" s="725" t="s">
        <v>1071</v>
      </c>
      <c r="F70" s="366" t="s">
        <v>1071</v>
      </c>
      <c r="G70" s="431" t="s">
        <v>1071</v>
      </c>
      <c r="H70" s="367" t="s">
        <v>1071</v>
      </c>
      <c r="I70" s="140" t="s">
        <v>1071</v>
      </c>
      <c r="J70" s="141" t="s">
        <v>1071</v>
      </c>
      <c r="K70" s="730" t="s">
        <v>1071</v>
      </c>
      <c r="L70" s="731" t="s">
        <v>1071</v>
      </c>
      <c r="M70" s="732" t="s">
        <v>1071</v>
      </c>
      <c r="N70" s="731" t="s">
        <v>1071</v>
      </c>
      <c r="O70" s="733" t="s">
        <v>1071</v>
      </c>
      <c r="P70" s="468" t="s">
        <v>1071</v>
      </c>
      <c r="Q70" s="140" t="s">
        <v>1071</v>
      </c>
      <c r="R70" s="140" t="s">
        <v>1071</v>
      </c>
      <c r="S70" s="140" t="s">
        <v>1071</v>
      </c>
      <c r="T70" s="141" t="s">
        <v>1071</v>
      </c>
      <c r="U70" s="185"/>
      <c r="V70" s="569"/>
      <c r="W70" s="363"/>
      <c r="X70" s="363"/>
      <c r="Y70" s="363"/>
      <c r="Z70" s="363"/>
    </row>
    <row r="71" spans="1:26" ht="13.9" customHeight="1" x14ac:dyDescent="0.2">
      <c r="A71" s="357" t="s">
        <v>339</v>
      </c>
      <c r="B71" s="738">
        <v>29</v>
      </c>
      <c r="C71" s="738">
        <v>36</v>
      </c>
      <c r="D71" s="738">
        <v>229593</v>
      </c>
      <c r="E71" s="739">
        <v>13788</v>
      </c>
      <c r="F71" s="728">
        <v>8</v>
      </c>
      <c r="G71" s="431">
        <v>11.802</v>
      </c>
      <c r="H71" s="432">
        <v>0.67800000000000005</v>
      </c>
      <c r="I71" s="432">
        <v>0.315</v>
      </c>
      <c r="J71" s="618">
        <v>1.2869999999999999</v>
      </c>
      <c r="K71" s="740">
        <v>3</v>
      </c>
      <c r="L71" s="731" t="s">
        <v>1071</v>
      </c>
      <c r="M71" s="732" t="s">
        <v>1071</v>
      </c>
      <c r="N71" s="731" t="s">
        <v>1071</v>
      </c>
      <c r="O71" s="733" t="s">
        <v>1071</v>
      </c>
      <c r="P71" s="468" t="s">
        <v>1071</v>
      </c>
      <c r="Q71" s="140" t="s">
        <v>1071</v>
      </c>
      <c r="R71" s="140" t="s">
        <v>1071</v>
      </c>
      <c r="S71" s="140" t="s">
        <v>1071</v>
      </c>
      <c r="T71" s="141" t="s">
        <v>1071</v>
      </c>
      <c r="U71" s="185"/>
      <c r="V71" s="569"/>
      <c r="W71" s="363"/>
      <c r="X71" s="363"/>
      <c r="Y71" s="363"/>
      <c r="Z71" s="363"/>
    </row>
    <row r="72" spans="1:26" x14ac:dyDescent="0.2">
      <c r="A72" s="357" t="s">
        <v>340</v>
      </c>
      <c r="B72" s="738">
        <v>2</v>
      </c>
      <c r="C72" s="724" t="s">
        <v>1071</v>
      </c>
      <c r="D72" s="724" t="s">
        <v>1071</v>
      </c>
      <c r="E72" s="725" t="s">
        <v>1071</v>
      </c>
      <c r="F72" s="366" t="s">
        <v>1071</v>
      </c>
      <c r="G72" s="431" t="s">
        <v>1071</v>
      </c>
      <c r="H72" s="367" t="s">
        <v>1071</v>
      </c>
      <c r="I72" s="140" t="s">
        <v>1071</v>
      </c>
      <c r="J72" s="141" t="s">
        <v>1071</v>
      </c>
      <c r="K72" s="730" t="s">
        <v>1071</v>
      </c>
      <c r="L72" s="731" t="s">
        <v>1071</v>
      </c>
      <c r="M72" s="732" t="s">
        <v>1071</v>
      </c>
      <c r="N72" s="731" t="s">
        <v>1071</v>
      </c>
      <c r="O72" s="733" t="s">
        <v>1071</v>
      </c>
      <c r="P72" s="468" t="s">
        <v>1071</v>
      </c>
      <c r="Q72" s="140" t="s">
        <v>1071</v>
      </c>
      <c r="R72" s="140" t="s">
        <v>1071</v>
      </c>
      <c r="S72" s="140" t="s">
        <v>1071</v>
      </c>
      <c r="T72" s="141" t="s">
        <v>1071</v>
      </c>
      <c r="U72" s="373"/>
      <c r="V72" s="373"/>
      <c r="W72" s="325"/>
      <c r="X72" s="185"/>
      <c r="Y72" s="325"/>
      <c r="Z72" s="185"/>
    </row>
    <row r="73" spans="1:26" x14ac:dyDescent="0.2">
      <c r="A73" s="357" t="s">
        <v>341</v>
      </c>
      <c r="B73" s="738">
        <v>1</v>
      </c>
      <c r="C73" s="724" t="s">
        <v>1071</v>
      </c>
      <c r="D73" s="724" t="s">
        <v>1071</v>
      </c>
      <c r="E73" s="725" t="s">
        <v>1071</v>
      </c>
      <c r="F73" s="366" t="s">
        <v>1071</v>
      </c>
      <c r="G73" s="431" t="s">
        <v>1071</v>
      </c>
      <c r="H73" s="367" t="s">
        <v>1071</v>
      </c>
      <c r="I73" s="140" t="s">
        <v>1071</v>
      </c>
      <c r="J73" s="141" t="s">
        <v>1071</v>
      </c>
      <c r="K73" s="730" t="s">
        <v>1071</v>
      </c>
      <c r="L73" s="731" t="s">
        <v>1071</v>
      </c>
      <c r="M73" s="732" t="s">
        <v>1071</v>
      </c>
      <c r="N73" s="731" t="s">
        <v>1071</v>
      </c>
      <c r="O73" s="733" t="s">
        <v>1071</v>
      </c>
      <c r="P73" s="468" t="s">
        <v>1071</v>
      </c>
      <c r="Q73" s="140" t="s">
        <v>1071</v>
      </c>
      <c r="R73" s="140" t="s">
        <v>1071</v>
      </c>
      <c r="S73" s="140" t="s">
        <v>1071</v>
      </c>
      <c r="T73" s="141" t="s">
        <v>1071</v>
      </c>
      <c r="U73" s="373"/>
      <c r="V73" s="373"/>
      <c r="W73" s="325"/>
      <c r="X73" s="185"/>
      <c r="Y73" s="325"/>
      <c r="Z73" s="185"/>
    </row>
    <row r="74" spans="1:26" x14ac:dyDescent="0.2">
      <c r="A74" s="357" t="s">
        <v>342</v>
      </c>
      <c r="B74" s="738">
        <v>717</v>
      </c>
      <c r="C74" s="738">
        <v>791</v>
      </c>
      <c r="D74" s="738">
        <v>3398247</v>
      </c>
      <c r="E74" s="739">
        <v>358612</v>
      </c>
      <c r="F74" s="728">
        <v>23</v>
      </c>
      <c r="G74" s="431">
        <v>37.767000000000003</v>
      </c>
      <c r="H74" s="432">
        <v>0.60899999999999999</v>
      </c>
      <c r="I74" s="432">
        <v>0.39500000000000002</v>
      </c>
      <c r="J74" s="618">
        <v>0.89900000000000002</v>
      </c>
      <c r="K74" s="757">
        <v>0</v>
      </c>
      <c r="L74" s="731" t="s">
        <v>1071</v>
      </c>
      <c r="M74" s="732" t="s">
        <v>1071</v>
      </c>
      <c r="N74" s="731" t="s">
        <v>1071</v>
      </c>
      <c r="O74" s="733" t="s">
        <v>1071</v>
      </c>
      <c r="P74" s="429" t="s">
        <v>1071</v>
      </c>
      <c r="Q74" s="367" t="s">
        <v>1071</v>
      </c>
      <c r="R74" s="367" t="s">
        <v>1071</v>
      </c>
      <c r="S74" s="367" t="s">
        <v>1071</v>
      </c>
      <c r="T74" s="371" t="s">
        <v>1071</v>
      </c>
      <c r="U74" s="373"/>
      <c r="V74" s="373"/>
      <c r="W74" s="325"/>
      <c r="X74" s="185"/>
      <c r="Z74" s="185"/>
    </row>
    <row r="75" spans="1:26" x14ac:dyDescent="0.2">
      <c r="A75" s="357" t="s">
        <v>343</v>
      </c>
      <c r="B75" s="738">
        <v>11</v>
      </c>
      <c r="C75" s="738">
        <v>11</v>
      </c>
      <c r="D75" s="738">
        <v>17621</v>
      </c>
      <c r="E75" s="739">
        <v>2212</v>
      </c>
      <c r="F75" s="728">
        <v>0</v>
      </c>
      <c r="G75" s="431">
        <v>2.4849999999999999</v>
      </c>
      <c r="H75" s="432">
        <v>0</v>
      </c>
      <c r="I75" s="432" t="s">
        <v>1071</v>
      </c>
      <c r="J75" s="618">
        <v>1.206</v>
      </c>
      <c r="K75" s="728">
        <v>1</v>
      </c>
      <c r="L75" s="731" t="s">
        <v>1071</v>
      </c>
      <c r="M75" s="732" t="s">
        <v>1071</v>
      </c>
      <c r="N75" s="731" t="s">
        <v>1071</v>
      </c>
      <c r="O75" s="729" t="s">
        <v>1071</v>
      </c>
      <c r="P75" s="756" t="s">
        <v>1071</v>
      </c>
      <c r="Q75" s="432" t="s">
        <v>1071</v>
      </c>
      <c r="R75" s="432" t="s">
        <v>1071</v>
      </c>
      <c r="S75" s="432" t="s">
        <v>1071</v>
      </c>
      <c r="T75" s="618" t="s">
        <v>1071</v>
      </c>
      <c r="U75" s="373"/>
      <c r="V75" s="373"/>
      <c r="W75" s="325"/>
      <c r="X75" s="185"/>
      <c r="Z75" s="185"/>
    </row>
    <row r="76" spans="1:26" x14ac:dyDescent="0.2">
      <c r="A76" s="357" t="s">
        <v>344</v>
      </c>
      <c r="B76" s="738">
        <v>128</v>
      </c>
      <c r="C76" s="738">
        <v>179</v>
      </c>
      <c r="D76" s="738">
        <v>882982</v>
      </c>
      <c r="E76" s="739">
        <v>108371</v>
      </c>
      <c r="F76" s="728">
        <v>131</v>
      </c>
      <c r="G76" s="431">
        <v>146.904</v>
      </c>
      <c r="H76" s="432">
        <v>0.89200000000000002</v>
      </c>
      <c r="I76" s="432">
        <v>0.749</v>
      </c>
      <c r="J76" s="618">
        <v>1.0549999999999999</v>
      </c>
      <c r="K76" s="728">
        <v>57</v>
      </c>
      <c r="L76" s="731">
        <v>5</v>
      </c>
      <c r="M76" s="732">
        <v>8.77E-2</v>
      </c>
      <c r="N76" s="731">
        <v>0</v>
      </c>
      <c r="O76" s="729">
        <v>0</v>
      </c>
      <c r="P76" s="429">
        <v>0</v>
      </c>
      <c r="Q76" s="367">
        <v>0</v>
      </c>
      <c r="R76" s="367">
        <v>0.54</v>
      </c>
      <c r="S76" s="367">
        <v>1.3680000000000001</v>
      </c>
      <c r="T76" s="371">
        <v>2.3029999999999999</v>
      </c>
      <c r="U76" s="373"/>
      <c r="V76" s="373"/>
      <c r="W76" s="325"/>
      <c r="X76" s="185"/>
      <c r="Z76" s="185"/>
    </row>
    <row r="77" spans="1:26" x14ac:dyDescent="0.2">
      <c r="A77" s="357" t="s">
        <v>345</v>
      </c>
      <c r="B77" s="738">
        <v>40</v>
      </c>
      <c r="C77" s="738">
        <v>62</v>
      </c>
      <c r="D77" s="738">
        <v>258931</v>
      </c>
      <c r="E77" s="739">
        <v>71759</v>
      </c>
      <c r="F77" s="728">
        <v>107</v>
      </c>
      <c r="G77" s="431">
        <v>214.322</v>
      </c>
      <c r="H77" s="432">
        <v>0.499</v>
      </c>
      <c r="I77" s="432">
        <v>0.41099999999999998</v>
      </c>
      <c r="J77" s="618">
        <v>0.60099999999999998</v>
      </c>
      <c r="K77" s="728">
        <v>35</v>
      </c>
      <c r="L77" s="728">
        <v>2</v>
      </c>
      <c r="M77" s="741">
        <v>5.7099999999999998E-2</v>
      </c>
      <c r="N77" s="734">
        <v>7</v>
      </c>
      <c r="O77" s="729">
        <v>0.2</v>
      </c>
      <c r="P77" s="756">
        <v>0</v>
      </c>
      <c r="Q77" s="432">
        <v>8.7999999999999995E-2</v>
      </c>
      <c r="R77" s="432">
        <v>0.376</v>
      </c>
      <c r="S77" s="432">
        <v>0.76200000000000001</v>
      </c>
      <c r="T77" s="618">
        <v>1.202</v>
      </c>
      <c r="U77" s="373"/>
      <c r="V77" s="373"/>
      <c r="W77" s="325"/>
      <c r="X77" s="185"/>
      <c r="Z77" s="185"/>
    </row>
    <row r="78" spans="1:26" x14ac:dyDescent="0.2">
      <c r="A78" s="357" t="s">
        <v>346</v>
      </c>
      <c r="B78" s="738">
        <v>47</v>
      </c>
      <c r="C78" s="738">
        <v>57</v>
      </c>
      <c r="D78" s="738">
        <v>114980</v>
      </c>
      <c r="E78" s="739">
        <v>47605</v>
      </c>
      <c r="F78" s="728">
        <v>37</v>
      </c>
      <c r="G78" s="431">
        <v>57.661999999999999</v>
      </c>
      <c r="H78" s="432">
        <v>0.64200000000000002</v>
      </c>
      <c r="I78" s="432">
        <v>0.45800000000000002</v>
      </c>
      <c r="J78" s="618">
        <v>0.875</v>
      </c>
      <c r="K78" s="728">
        <v>17</v>
      </c>
      <c r="L78" s="728">
        <v>1</v>
      </c>
      <c r="M78" s="741">
        <v>5.8799999999999998E-2</v>
      </c>
      <c r="N78" s="734">
        <v>0</v>
      </c>
      <c r="O78" s="729">
        <v>0</v>
      </c>
      <c r="P78" s="756" t="s">
        <v>1071</v>
      </c>
      <c r="Q78" s="432" t="s">
        <v>1071</v>
      </c>
      <c r="R78" s="432" t="s">
        <v>1071</v>
      </c>
      <c r="S78" s="432" t="s">
        <v>1071</v>
      </c>
      <c r="T78" s="618" t="s">
        <v>1071</v>
      </c>
      <c r="U78" s="373"/>
      <c r="V78" s="373"/>
      <c r="W78" s="325"/>
      <c r="X78" s="185"/>
      <c r="Z78" s="185"/>
    </row>
    <row r="79" spans="1:26" x14ac:dyDescent="0.2">
      <c r="A79" s="357" t="s">
        <v>347</v>
      </c>
      <c r="B79" s="738">
        <v>46</v>
      </c>
      <c r="C79" s="738">
        <v>56</v>
      </c>
      <c r="D79" s="738">
        <v>400948</v>
      </c>
      <c r="E79" s="739">
        <v>73676</v>
      </c>
      <c r="F79" s="728">
        <v>51</v>
      </c>
      <c r="G79" s="431">
        <v>97.215000000000003</v>
      </c>
      <c r="H79" s="432">
        <v>0.52500000000000002</v>
      </c>
      <c r="I79" s="432">
        <v>0.39500000000000002</v>
      </c>
      <c r="J79" s="618">
        <v>0.68400000000000005</v>
      </c>
      <c r="K79" s="728">
        <v>43</v>
      </c>
      <c r="L79" s="728">
        <v>1</v>
      </c>
      <c r="M79" s="741">
        <v>2.3300000000000001E-2</v>
      </c>
      <c r="N79" s="734">
        <v>0</v>
      </c>
      <c r="O79" s="729">
        <v>0</v>
      </c>
      <c r="P79" s="756">
        <v>0</v>
      </c>
      <c r="Q79" s="432">
        <v>0</v>
      </c>
      <c r="R79" s="432">
        <v>0.38100000000000001</v>
      </c>
      <c r="S79" s="432">
        <v>0.71499999999999997</v>
      </c>
      <c r="T79" s="618">
        <v>1.1830000000000001</v>
      </c>
      <c r="U79" s="373"/>
      <c r="V79" s="373"/>
      <c r="W79" s="325"/>
      <c r="X79" s="185"/>
      <c r="Z79" s="185"/>
    </row>
    <row r="80" spans="1:26" x14ac:dyDescent="0.2">
      <c r="A80" s="357" t="s">
        <v>348</v>
      </c>
      <c r="B80" s="738">
        <v>8</v>
      </c>
      <c r="C80" s="738">
        <v>8</v>
      </c>
      <c r="D80" s="738">
        <v>1922</v>
      </c>
      <c r="E80" s="739">
        <v>371</v>
      </c>
      <c r="F80" s="728">
        <v>0</v>
      </c>
      <c r="G80" s="431">
        <v>0.28899999999999998</v>
      </c>
      <c r="H80" s="432" t="s">
        <v>1071</v>
      </c>
      <c r="I80" s="432" t="s">
        <v>1071</v>
      </c>
      <c r="J80" s="618" t="s">
        <v>1071</v>
      </c>
      <c r="K80" s="728">
        <v>0</v>
      </c>
      <c r="L80" s="731" t="s">
        <v>1071</v>
      </c>
      <c r="M80" s="732" t="s">
        <v>1071</v>
      </c>
      <c r="N80" s="731" t="s">
        <v>1071</v>
      </c>
      <c r="O80" s="733" t="s">
        <v>1071</v>
      </c>
      <c r="P80" s="756" t="s">
        <v>1071</v>
      </c>
      <c r="Q80" s="432" t="s">
        <v>1071</v>
      </c>
      <c r="R80" s="432" t="s">
        <v>1071</v>
      </c>
      <c r="S80" s="432" t="s">
        <v>1071</v>
      </c>
      <c r="T80" s="618" t="s">
        <v>1071</v>
      </c>
      <c r="U80" s="373"/>
      <c r="V80" s="373"/>
      <c r="W80" s="325"/>
      <c r="X80" s="185"/>
      <c r="Z80" s="185"/>
    </row>
    <row r="81" spans="1:26" x14ac:dyDescent="0.2">
      <c r="A81" s="357" t="s">
        <v>349</v>
      </c>
      <c r="B81" s="738">
        <v>34</v>
      </c>
      <c r="C81" s="738">
        <v>35</v>
      </c>
      <c r="D81" s="738">
        <v>206326</v>
      </c>
      <c r="E81" s="739">
        <v>21057</v>
      </c>
      <c r="F81" s="728">
        <v>26</v>
      </c>
      <c r="G81" s="431">
        <v>39.765000000000001</v>
      </c>
      <c r="H81" s="432">
        <v>0.65400000000000003</v>
      </c>
      <c r="I81" s="432">
        <v>0.436</v>
      </c>
      <c r="J81" s="618">
        <v>0.94399999999999995</v>
      </c>
      <c r="K81" s="728">
        <v>16</v>
      </c>
      <c r="L81" s="802">
        <v>0</v>
      </c>
      <c r="M81" s="803">
        <v>0</v>
      </c>
      <c r="N81" s="804">
        <v>0</v>
      </c>
      <c r="O81" s="805">
        <v>0</v>
      </c>
      <c r="P81" s="756" t="s">
        <v>1071</v>
      </c>
      <c r="Q81" s="432" t="s">
        <v>1071</v>
      </c>
      <c r="R81" s="432" t="s">
        <v>1071</v>
      </c>
      <c r="S81" s="432" t="s">
        <v>1071</v>
      </c>
      <c r="T81" s="618" t="s">
        <v>1071</v>
      </c>
      <c r="U81" s="373"/>
      <c r="V81" s="373"/>
      <c r="W81" s="325"/>
      <c r="X81" s="185"/>
      <c r="Z81" s="185"/>
    </row>
    <row r="82" spans="1:26" x14ac:dyDescent="0.2">
      <c r="A82" s="357" t="s">
        <v>350</v>
      </c>
      <c r="B82" s="738">
        <v>405</v>
      </c>
      <c r="C82" s="738">
        <v>441</v>
      </c>
      <c r="D82" s="738">
        <v>1653749</v>
      </c>
      <c r="E82" s="739">
        <v>917654</v>
      </c>
      <c r="F82" s="728">
        <v>571</v>
      </c>
      <c r="G82" s="431">
        <v>1124.8430000000001</v>
      </c>
      <c r="H82" s="432">
        <v>0.50800000000000001</v>
      </c>
      <c r="I82" s="432">
        <v>0.46700000000000003</v>
      </c>
      <c r="J82" s="618">
        <v>0.55100000000000005</v>
      </c>
      <c r="K82" s="728">
        <v>363</v>
      </c>
      <c r="L82" s="728">
        <v>5</v>
      </c>
      <c r="M82" s="741">
        <v>1.38E-2</v>
      </c>
      <c r="N82" s="734">
        <v>12</v>
      </c>
      <c r="O82" s="729">
        <v>3.3099999999999997E-2</v>
      </c>
      <c r="P82" s="756">
        <v>0</v>
      </c>
      <c r="Q82" s="432">
        <v>0</v>
      </c>
      <c r="R82" s="432">
        <v>0.38</v>
      </c>
      <c r="S82" s="432">
        <v>0.78</v>
      </c>
      <c r="T82" s="618">
        <v>1.2250000000000001</v>
      </c>
      <c r="U82" s="373"/>
      <c r="V82" s="373"/>
      <c r="W82" s="325"/>
      <c r="X82" s="185"/>
      <c r="Z82" s="185"/>
    </row>
    <row r="83" spans="1:26" x14ac:dyDescent="0.2">
      <c r="A83" s="357" t="s">
        <v>351</v>
      </c>
      <c r="B83" s="738">
        <v>364</v>
      </c>
      <c r="C83" s="738">
        <v>412</v>
      </c>
      <c r="D83" s="738">
        <v>1582112</v>
      </c>
      <c r="E83" s="739">
        <v>864819</v>
      </c>
      <c r="F83" s="728">
        <v>650</v>
      </c>
      <c r="G83" s="431">
        <v>1480.144</v>
      </c>
      <c r="H83" s="432">
        <v>0.439</v>
      </c>
      <c r="I83" s="432">
        <v>0.40600000000000003</v>
      </c>
      <c r="J83" s="618">
        <v>0.47399999999999998</v>
      </c>
      <c r="K83" s="728">
        <v>364</v>
      </c>
      <c r="L83" s="728">
        <v>4</v>
      </c>
      <c r="M83" s="741">
        <v>1.0999999999999999E-2</v>
      </c>
      <c r="N83" s="734">
        <v>28</v>
      </c>
      <c r="O83" s="729">
        <v>7.6899999999999996E-2</v>
      </c>
      <c r="P83" s="756">
        <v>0</v>
      </c>
      <c r="Q83" s="432">
        <v>0</v>
      </c>
      <c r="R83" s="432">
        <v>0.36199999999999999</v>
      </c>
      <c r="S83" s="432">
        <v>0.65500000000000003</v>
      </c>
      <c r="T83" s="618">
        <v>1.028</v>
      </c>
      <c r="U83" s="373"/>
      <c r="V83" s="373"/>
      <c r="W83" s="325"/>
      <c r="X83" s="185"/>
      <c r="Z83" s="185"/>
    </row>
    <row r="84" spans="1:26" x14ac:dyDescent="0.2">
      <c r="A84" s="357" t="s">
        <v>352</v>
      </c>
      <c r="B84" s="721">
        <v>1145</v>
      </c>
      <c r="C84" s="721">
        <v>1575</v>
      </c>
      <c r="D84" s="721">
        <v>10888609</v>
      </c>
      <c r="E84" s="739">
        <v>1619716</v>
      </c>
      <c r="F84" s="734">
        <v>1213</v>
      </c>
      <c r="G84" s="734">
        <v>1615.8130000000001</v>
      </c>
      <c r="H84" s="734">
        <v>0.751</v>
      </c>
      <c r="I84" s="432">
        <v>0.70899999999999996</v>
      </c>
      <c r="J84" s="618">
        <v>0.79400000000000004</v>
      </c>
      <c r="K84" s="728">
        <v>695</v>
      </c>
      <c r="L84" s="728">
        <v>16</v>
      </c>
      <c r="M84" s="741">
        <v>2.3E-2</v>
      </c>
      <c r="N84" s="734">
        <v>1</v>
      </c>
      <c r="O84" s="729">
        <v>1.4E-3</v>
      </c>
      <c r="P84" s="756">
        <v>0</v>
      </c>
      <c r="Q84" s="432">
        <v>0</v>
      </c>
      <c r="R84" s="432">
        <v>0.65800000000000003</v>
      </c>
      <c r="S84" s="432">
        <v>1.105</v>
      </c>
      <c r="T84" s="618">
        <v>1.792</v>
      </c>
      <c r="U84" s="373"/>
      <c r="V84" s="373"/>
      <c r="W84" s="325"/>
      <c r="X84" s="185"/>
      <c r="Z84" s="185"/>
    </row>
    <row r="85" spans="1:26" x14ac:dyDescent="0.2">
      <c r="A85" s="357" t="s">
        <v>353</v>
      </c>
      <c r="B85" s="721">
        <v>881</v>
      </c>
      <c r="C85" s="721">
        <v>1502</v>
      </c>
      <c r="D85" s="721">
        <v>11405788</v>
      </c>
      <c r="E85" s="739">
        <v>1339933</v>
      </c>
      <c r="F85" s="728">
        <v>1062</v>
      </c>
      <c r="G85" s="431">
        <v>1391.6320000000001</v>
      </c>
      <c r="H85" s="432">
        <v>0.76300000000000001</v>
      </c>
      <c r="I85" s="432">
        <v>0.71799999999999997</v>
      </c>
      <c r="J85" s="618">
        <v>0.81</v>
      </c>
      <c r="K85" s="728">
        <v>562</v>
      </c>
      <c r="L85" s="728">
        <v>12</v>
      </c>
      <c r="M85" s="741">
        <v>2.1399999999999999E-2</v>
      </c>
      <c r="N85" s="734">
        <v>0</v>
      </c>
      <c r="O85" s="729">
        <v>0</v>
      </c>
      <c r="P85" s="756">
        <v>0</v>
      </c>
      <c r="Q85" s="432">
        <v>0</v>
      </c>
      <c r="R85" s="432">
        <v>0.58799999999999997</v>
      </c>
      <c r="S85" s="432">
        <v>0.99099999999999999</v>
      </c>
      <c r="T85" s="618">
        <v>1.7430000000000001</v>
      </c>
      <c r="U85" s="373"/>
      <c r="V85" s="373"/>
      <c r="W85" s="325"/>
      <c r="X85" s="185"/>
      <c r="Z85" s="185"/>
    </row>
    <row r="86" spans="1:26" ht="13.15" customHeight="1" x14ac:dyDescent="0.2">
      <c r="A86" s="357" t="s">
        <v>354</v>
      </c>
      <c r="B86" s="728">
        <v>128</v>
      </c>
      <c r="C86" s="728">
        <v>145</v>
      </c>
      <c r="D86" s="728">
        <v>640015</v>
      </c>
      <c r="E86" s="739">
        <v>340499</v>
      </c>
      <c r="F86" s="728">
        <v>411</v>
      </c>
      <c r="G86" s="431">
        <v>890.44200000000001</v>
      </c>
      <c r="H86" s="734">
        <v>0.46200000000000002</v>
      </c>
      <c r="I86" s="734">
        <v>0.41899999999999998</v>
      </c>
      <c r="J86" s="720">
        <v>0.50800000000000001</v>
      </c>
      <c r="K86" s="738">
        <v>138</v>
      </c>
      <c r="L86" s="734">
        <v>3</v>
      </c>
      <c r="M86" s="741">
        <v>2.1700000000000001E-2</v>
      </c>
      <c r="N86" s="734">
        <v>21</v>
      </c>
      <c r="O86" s="729">
        <v>0.1522</v>
      </c>
      <c r="P86" s="756">
        <v>0</v>
      </c>
      <c r="Q86" s="432">
        <v>0.17399999999999999</v>
      </c>
      <c r="R86" s="432">
        <v>0.36099999999999999</v>
      </c>
      <c r="S86" s="432">
        <v>0.64500000000000002</v>
      </c>
      <c r="T86" s="618">
        <v>0.95099999999999996</v>
      </c>
      <c r="U86" s="373"/>
      <c r="V86" s="373"/>
      <c r="W86" s="325"/>
      <c r="X86" s="185"/>
      <c r="Z86" s="185"/>
    </row>
    <row r="87" spans="1:26" ht="13.15" customHeight="1" x14ac:dyDescent="0.2">
      <c r="A87" s="357" t="s">
        <v>355</v>
      </c>
      <c r="B87" s="728">
        <v>27</v>
      </c>
      <c r="C87" s="728">
        <v>32</v>
      </c>
      <c r="D87" s="728">
        <v>251843</v>
      </c>
      <c r="E87" s="739">
        <v>31519</v>
      </c>
      <c r="F87" s="728">
        <v>26</v>
      </c>
      <c r="G87" s="431">
        <v>35.085999999999999</v>
      </c>
      <c r="H87" s="734">
        <v>0.74099999999999999</v>
      </c>
      <c r="I87" s="734">
        <v>0.49399999999999999</v>
      </c>
      <c r="J87" s="618">
        <v>1.07</v>
      </c>
      <c r="K87" s="758">
        <v>15</v>
      </c>
      <c r="L87" s="734">
        <v>0</v>
      </c>
      <c r="M87" s="741">
        <v>0</v>
      </c>
      <c r="N87" s="734">
        <v>0</v>
      </c>
      <c r="O87" s="729">
        <v>0</v>
      </c>
      <c r="P87" s="756" t="s">
        <v>1071</v>
      </c>
      <c r="Q87" s="432" t="s">
        <v>1071</v>
      </c>
      <c r="R87" s="432" t="s">
        <v>1071</v>
      </c>
      <c r="S87" s="432" t="s">
        <v>1071</v>
      </c>
      <c r="T87" s="618" t="s">
        <v>1071</v>
      </c>
      <c r="U87" s="373"/>
      <c r="V87" s="373"/>
      <c r="W87" s="325"/>
      <c r="X87" s="185"/>
      <c r="Z87" s="185"/>
    </row>
    <row r="88" spans="1:26" ht="13.15" customHeight="1" x14ac:dyDescent="0.2">
      <c r="A88" s="357" t="s">
        <v>356</v>
      </c>
      <c r="B88" s="728">
        <v>2</v>
      </c>
      <c r="C88" s="724" t="s">
        <v>1071</v>
      </c>
      <c r="D88" s="724" t="s">
        <v>1071</v>
      </c>
      <c r="E88" s="725" t="s">
        <v>1071</v>
      </c>
      <c r="F88" s="366" t="s">
        <v>1071</v>
      </c>
      <c r="G88" s="431" t="s">
        <v>1071</v>
      </c>
      <c r="H88" s="367" t="s">
        <v>1071</v>
      </c>
      <c r="I88" s="140" t="s">
        <v>1071</v>
      </c>
      <c r="J88" s="141" t="s">
        <v>1071</v>
      </c>
      <c r="K88" s="730" t="s">
        <v>1071</v>
      </c>
      <c r="L88" s="731" t="s">
        <v>1071</v>
      </c>
      <c r="M88" s="732" t="s">
        <v>1071</v>
      </c>
      <c r="N88" s="731" t="s">
        <v>1071</v>
      </c>
      <c r="O88" s="733" t="s">
        <v>1071</v>
      </c>
      <c r="P88" s="468" t="s">
        <v>1071</v>
      </c>
      <c r="Q88" s="140" t="s">
        <v>1071</v>
      </c>
      <c r="R88" s="140" t="s">
        <v>1071</v>
      </c>
      <c r="S88" s="140" t="s">
        <v>1071</v>
      </c>
      <c r="T88" s="141" t="s">
        <v>1071</v>
      </c>
      <c r="U88" s="373"/>
      <c r="V88" s="373"/>
      <c r="W88" s="325"/>
      <c r="X88" s="185"/>
      <c r="Z88" s="185"/>
    </row>
    <row r="89" spans="1:26" ht="13.9" customHeight="1" x14ac:dyDescent="0.2">
      <c r="A89" s="375" t="s">
        <v>357</v>
      </c>
      <c r="B89" s="759">
        <v>23</v>
      </c>
      <c r="C89" s="760">
        <v>24</v>
      </c>
      <c r="D89" s="760">
        <v>19294</v>
      </c>
      <c r="E89" s="761">
        <v>145</v>
      </c>
      <c r="F89" s="760">
        <v>0</v>
      </c>
      <c r="G89" s="762">
        <v>9.2999999999999999E-2</v>
      </c>
      <c r="H89" s="763" t="s">
        <v>1071</v>
      </c>
      <c r="I89" s="763" t="s">
        <v>1071</v>
      </c>
      <c r="J89" s="621" t="s">
        <v>1071</v>
      </c>
      <c r="K89" s="763">
        <v>0</v>
      </c>
      <c r="L89" s="795" t="s">
        <v>1071</v>
      </c>
      <c r="M89" s="796" t="s">
        <v>1071</v>
      </c>
      <c r="N89" s="795" t="s">
        <v>1071</v>
      </c>
      <c r="O89" s="797" t="s">
        <v>1071</v>
      </c>
      <c r="P89" s="620" t="s">
        <v>1071</v>
      </c>
      <c r="Q89" s="620" t="s">
        <v>1071</v>
      </c>
      <c r="R89" s="620" t="s">
        <v>1071</v>
      </c>
      <c r="S89" s="620" t="s">
        <v>1071</v>
      </c>
      <c r="T89" s="621" t="s">
        <v>1071</v>
      </c>
      <c r="U89" s="373"/>
      <c r="V89" s="373"/>
      <c r="W89" s="325"/>
      <c r="X89" s="185"/>
      <c r="Y89" s="325"/>
      <c r="Z89" s="185"/>
    </row>
    <row r="90" spans="1:26" s="378" customFormat="1" ht="15.6" customHeight="1" x14ac:dyDescent="0.2">
      <c r="A90" s="2"/>
      <c r="B90" s="188"/>
      <c r="C90" s="188"/>
      <c r="D90" s="188"/>
      <c r="E90" s="325"/>
      <c r="F90" s="325"/>
      <c r="G90" s="326"/>
      <c r="H90" s="37"/>
      <c r="I90" s="184"/>
      <c r="J90" s="184"/>
      <c r="K90" s="325"/>
      <c r="L90" s="325"/>
      <c r="M90" s="185"/>
      <c r="N90" s="325"/>
      <c r="O90" s="185"/>
      <c r="P90" s="184"/>
      <c r="Q90" s="184"/>
      <c r="R90" s="184"/>
      <c r="S90" s="184"/>
      <c r="T90" s="184"/>
      <c r="U90" s="376"/>
      <c r="V90" s="376"/>
      <c r="W90" s="376"/>
      <c r="X90" s="377"/>
      <c r="Y90" s="376"/>
      <c r="Z90" s="377"/>
    </row>
    <row r="91" spans="1:26" s="20" customFormat="1" ht="13.5" customHeight="1" x14ac:dyDescent="0.2">
      <c r="A91" s="379"/>
      <c r="B91" s="213"/>
      <c r="C91" s="213"/>
      <c r="D91" s="213"/>
      <c r="U91" s="380"/>
      <c r="V91" s="380"/>
      <c r="W91" s="380"/>
      <c r="X91" s="381"/>
      <c r="Y91" s="380"/>
      <c r="Z91" s="381"/>
    </row>
    <row r="92" spans="1:26" s="20" customFormat="1" x14ac:dyDescent="0.2">
      <c r="A92" s="20" t="s">
        <v>258</v>
      </c>
      <c r="B92" s="213"/>
      <c r="C92" s="213"/>
      <c r="D92" s="213"/>
    </row>
    <row r="93" spans="1:26" s="20" customFormat="1" x14ac:dyDescent="0.2">
      <c r="A93" s="20" t="s">
        <v>1133</v>
      </c>
      <c r="B93" s="213"/>
      <c r="C93" s="213"/>
      <c r="D93" s="213"/>
    </row>
    <row r="94" spans="1:26" s="20" customFormat="1" x14ac:dyDescent="0.2">
      <c r="A94" s="20" t="s">
        <v>359</v>
      </c>
      <c r="B94" s="214"/>
      <c r="C94" s="214"/>
      <c r="D94" s="214"/>
    </row>
    <row r="95" spans="1:26" s="20" customFormat="1" x14ac:dyDescent="0.2">
      <c r="A95" s="20" t="s">
        <v>360</v>
      </c>
      <c r="B95" s="213"/>
      <c r="C95" s="213"/>
      <c r="D95" s="213"/>
    </row>
    <row r="96" spans="1:26" s="20" customFormat="1" x14ac:dyDescent="0.2">
      <c r="A96" s="20" t="s">
        <v>358</v>
      </c>
      <c r="B96" s="213"/>
      <c r="C96" s="213"/>
      <c r="D96" s="213"/>
    </row>
    <row r="97" spans="1:4" s="20" customFormat="1" x14ac:dyDescent="0.2">
      <c r="B97" s="213"/>
      <c r="C97" s="213"/>
      <c r="D97" s="213"/>
    </row>
    <row r="98" spans="1:4" s="20" customFormat="1" x14ac:dyDescent="0.2">
      <c r="A98" s="20" t="s">
        <v>267</v>
      </c>
      <c r="B98" s="213"/>
      <c r="C98" s="213"/>
      <c r="D98" s="213"/>
    </row>
    <row r="99" spans="1:4" s="20" customFormat="1" x14ac:dyDescent="0.2">
      <c r="B99" s="213"/>
      <c r="C99" s="213"/>
      <c r="D99" s="213"/>
    </row>
    <row r="100" spans="1:4" s="20" customFormat="1" x14ac:dyDescent="0.2">
      <c r="B100" s="213"/>
      <c r="C100" s="213"/>
      <c r="D100" s="213"/>
    </row>
    <row r="101" spans="1:4" s="20" customFormat="1" x14ac:dyDescent="0.2">
      <c r="B101" s="213"/>
      <c r="C101" s="213"/>
      <c r="D101" s="213"/>
    </row>
    <row r="102" spans="1:4" x14ac:dyDescent="0.2">
      <c r="B102" s="212"/>
      <c r="C102" s="212"/>
      <c r="D102" s="212"/>
    </row>
    <row r="103" spans="1:4" x14ac:dyDescent="0.2">
      <c r="B103" s="212"/>
      <c r="C103" s="212"/>
      <c r="D103" s="212"/>
    </row>
    <row r="104" spans="1:4" x14ac:dyDescent="0.2">
      <c r="B104" s="212"/>
      <c r="C104" s="212"/>
      <c r="D104" s="212"/>
    </row>
    <row r="105" spans="1:4" x14ac:dyDescent="0.2">
      <c r="B105" s="212"/>
      <c r="C105" s="212"/>
      <c r="D105" s="212"/>
    </row>
    <row r="106" spans="1:4" x14ac:dyDescent="0.2">
      <c r="B106" s="212"/>
      <c r="C106" s="212"/>
      <c r="D106" s="212"/>
    </row>
    <row r="107" spans="1:4" x14ac:dyDescent="0.2">
      <c r="B107" s="212"/>
      <c r="C107" s="212"/>
      <c r="D107" s="212"/>
    </row>
    <row r="108" spans="1:4" x14ac:dyDescent="0.2">
      <c r="B108" s="212"/>
      <c r="C108" s="212"/>
      <c r="D108" s="212"/>
    </row>
    <row r="109" spans="1:4" x14ac:dyDescent="0.2">
      <c r="B109" s="212"/>
      <c r="C109" s="212"/>
      <c r="D109" s="212"/>
    </row>
    <row r="110" spans="1:4" x14ac:dyDescent="0.2">
      <c r="B110" s="212"/>
      <c r="C110" s="212"/>
      <c r="D110" s="212"/>
    </row>
    <row r="111" spans="1:4" x14ac:dyDescent="0.2">
      <c r="B111" s="212"/>
      <c r="C111" s="212"/>
      <c r="D111" s="212"/>
    </row>
    <row r="112" spans="1:4" x14ac:dyDescent="0.2">
      <c r="B112" s="212"/>
      <c r="C112" s="212"/>
      <c r="D112" s="212"/>
    </row>
    <row r="113" spans="2:4" x14ac:dyDescent="0.2">
      <c r="B113" s="212"/>
      <c r="C113" s="212"/>
      <c r="D113" s="212"/>
    </row>
  </sheetData>
  <customSheetViews>
    <customSheetView guid="{99FC99AA-555A-405A-8902-0A1F26F375E4}">
      <selection sqref="A1:T1"/>
      <pageMargins left="0.7" right="0.7" top="0.75" bottom="0.75" header="0.3" footer="0.3"/>
      <pageSetup orientation="portrait" r:id="rId1"/>
    </customSheetView>
    <customSheetView guid="{7C8A285F-2629-494A-8ED1-37EDB93DDDFF}" topLeftCell="A28">
      <selection activeCell="J89" sqref="J89"/>
      <pageMargins left="0.7" right="0.7" top="0.75" bottom="0.75" header="0.3" footer="0.3"/>
      <pageSetup orientation="portrait" r:id="rId2"/>
    </customSheetView>
  </customSheetViews>
  <mergeCells count="10">
    <mergeCell ref="A1:T1"/>
    <mergeCell ref="A2:T2"/>
    <mergeCell ref="P4:T4"/>
    <mergeCell ref="L5:M5"/>
    <mergeCell ref="N5:O5"/>
    <mergeCell ref="L6:M6"/>
    <mergeCell ref="N6:O6"/>
    <mergeCell ref="F4:G4"/>
    <mergeCell ref="I4:J4"/>
    <mergeCell ref="K4:O4"/>
  </mergeCells>
  <pageMargins left="0.7" right="0.7" top="0.75" bottom="0.75" header="0.3" footer="0.3"/>
  <pageSetup orientation="portrait" r:id="rId3"/>
  <drawing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678B3-5A47-48D2-B2EB-C0FA6BC5DB12}">
  <dimension ref="A1:AA71"/>
  <sheetViews>
    <sheetView zoomScaleNormal="100" workbookViewId="0"/>
  </sheetViews>
  <sheetFormatPr defaultColWidth="9.140625" defaultRowHeight="12.75" x14ac:dyDescent="0.2"/>
  <cols>
    <col min="1" max="1" width="50.42578125" style="37" customWidth="1"/>
    <col min="2" max="3" width="25.28515625" style="37" customWidth="1"/>
    <col min="4" max="5" width="15.7109375" style="37" customWidth="1"/>
    <col min="6" max="7" width="12.7109375" style="37" customWidth="1"/>
    <col min="8" max="8" width="9.42578125" style="37" customWidth="1"/>
    <col min="9" max="9" width="9.140625" style="37"/>
    <col min="10" max="10" width="10.7109375" style="37" customWidth="1"/>
    <col min="11" max="11" width="28.42578125" style="37" customWidth="1"/>
    <col min="12" max="15" width="12.7109375" style="37" customWidth="1"/>
    <col min="16" max="19" width="9.140625" style="37"/>
    <col min="20" max="20" width="9.42578125" style="37" customWidth="1"/>
    <col min="21" max="21" width="12.140625" style="37" customWidth="1"/>
    <col min="22" max="22" width="8.140625" style="37" customWidth="1"/>
    <col min="23" max="23" width="13.28515625" style="37" customWidth="1"/>
    <col min="24" max="24" width="13.7109375" style="37" customWidth="1"/>
    <col min="25" max="25" width="10.5703125" style="37" customWidth="1"/>
    <col min="26" max="26" width="17.28515625" style="37" customWidth="1"/>
    <col min="27" max="27" width="18.42578125" style="37" customWidth="1"/>
    <col min="28" max="16384" width="9.140625" style="37"/>
  </cols>
  <sheetData>
    <row r="1" spans="1:26" ht="14.45" customHeight="1" x14ac:dyDescent="0.2">
      <c r="A1" s="1229" t="s">
        <v>229</v>
      </c>
      <c r="B1" s="1229"/>
      <c r="C1" s="1229"/>
      <c r="D1" s="1229"/>
      <c r="E1" s="1229"/>
      <c r="F1" s="1229"/>
      <c r="G1" s="1229"/>
      <c r="H1" s="1229"/>
      <c r="I1" s="1225"/>
      <c r="J1" s="1225"/>
      <c r="K1" s="1225"/>
      <c r="L1" s="1225"/>
      <c r="M1" s="1225"/>
      <c r="N1" s="1225"/>
      <c r="O1" s="1225"/>
      <c r="P1" s="1225"/>
      <c r="Q1" s="1225"/>
      <c r="R1" s="1225"/>
      <c r="S1" s="1225"/>
      <c r="T1" s="1225"/>
      <c r="Y1" s="2"/>
      <c r="Z1" s="2"/>
    </row>
    <row r="2" spans="1:26" ht="14.45" customHeight="1" x14ac:dyDescent="0.2">
      <c r="A2" s="1225" t="s">
        <v>364</v>
      </c>
      <c r="B2" s="1225"/>
      <c r="C2" s="1225"/>
      <c r="D2" s="1225"/>
      <c r="E2" s="1225"/>
      <c r="F2" s="1225"/>
      <c r="G2" s="1225"/>
      <c r="H2" s="1225"/>
      <c r="I2" s="1225"/>
      <c r="J2" s="1225"/>
      <c r="K2" s="1225"/>
      <c r="L2" s="1225"/>
      <c r="M2" s="1225"/>
      <c r="N2" s="1225"/>
      <c r="O2" s="1225"/>
      <c r="P2" s="1225"/>
      <c r="Q2" s="1225"/>
      <c r="R2" s="1225"/>
      <c r="S2" s="1225"/>
      <c r="T2" s="1225"/>
      <c r="Y2" s="2"/>
      <c r="Z2" s="2"/>
    </row>
    <row r="3" spans="1:26" ht="14.45" customHeight="1" thickBot="1" x14ac:dyDescent="0.25">
      <c r="A3" s="359"/>
      <c r="B3" s="255"/>
      <c r="C3" s="255"/>
      <c r="D3" s="255"/>
      <c r="E3" s="255"/>
      <c r="F3" s="255"/>
      <c r="G3" s="255"/>
      <c r="H3" s="255"/>
      <c r="I3" s="255"/>
      <c r="J3" s="255"/>
      <c r="K3" s="255"/>
      <c r="L3" s="255"/>
      <c r="M3" s="255"/>
      <c r="N3" s="255"/>
      <c r="O3" s="359"/>
      <c r="P3" s="255"/>
      <c r="Q3" s="255"/>
      <c r="R3" s="255"/>
      <c r="S3" s="255"/>
      <c r="T3" s="255"/>
      <c r="U3" s="1"/>
      <c r="V3" s="1"/>
      <c r="W3" s="1"/>
      <c r="X3" s="1"/>
      <c r="Y3" s="1"/>
    </row>
    <row r="4" spans="1:26" s="174" customFormat="1" ht="39" customHeight="1" thickTop="1" x14ac:dyDescent="0.2">
      <c r="A4" s="193" t="s">
        <v>231</v>
      </c>
      <c r="B4" s="195" t="s">
        <v>370</v>
      </c>
      <c r="C4" s="195" t="s">
        <v>269</v>
      </c>
      <c r="D4" s="195" t="s">
        <v>233</v>
      </c>
      <c r="E4" s="193" t="s">
        <v>234</v>
      </c>
      <c r="F4" s="1231" t="s">
        <v>235</v>
      </c>
      <c r="G4" s="1231"/>
      <c r="H4" s="196"/>
      <c r="I4" s="1231" t="s">
        <v>236</v>
      </c>
      <c r="J4" s="1232"/>
      <c r="K4" s="1231" t="s">
        <v>270</v>
      </c>
      <c r="L4" s="1231"/>
      <c r="M4" s="1231"/>
      <c r="N4" s="1231"/>
      <c r="O4" s="1232"/>
      <c r="P4" s="1231"/>
      <c r="Q4" s="1231"/>
      <c r="R4" s="1231"/>
      <c r="S4" s="1231"/>
      <c r="T4" s="1232"/>
      <c r="U4" s="360"/>
      <c r="V4" s="360"/>
      <c r="W4" s="360"/>
      <c r="X4" s="360"/>
      <c r="Y4" s="360"/>
      <c r="Z4" s="360"/>
    </row>
    <row r="5" spans="1:26" ht="14.45" customHeight="1" x14ac:dyDescent="0.2">
      <c r="A5" s="357"/>
      <c r="B5" s="586"/>
      <c r="C5" s="586"/>
      <c r="D5" s="586"/>
      <c r="E5" s="591"/>
      <c r="F5" s="586" t="s">
        <v>240</v>
      </c>
      <c r="G5" s="586" t="s">
        <v>241</v>
      </c>
      <c r="H5" s="586" t="s">
        <v>242</v>
      </c>
      <c r="I5" s="2" t="s">
        <v>1081</v>
      </c>
      <c r="J5" s="624" t="s">
        <v>380</v>
      </c>
      <c r="K5" s="587" t="s">
        <v>272</v>
      </c>
      <c r="L5" s="1225" t="s">
        <v>273</v>
      </c>
      <c r="M5" s="1225"/>
      <c r="N5" s="1226" t="s">
        <v>273</v>
      </c>
      <c r="O5" s="1227"/>
      <c r="P5" s="586"/>
      <c r="Q5" s="586"/>
      <c r="R5" s="586" t="s">
        <v>246</v>
      </c>
      <c r="S5" s="586"/>
      <c r="T5" s="591"/>
      <c r="U5" s="361"/>
      <c r="V5" s="361"/>
      <c r="W5" s="2"/>
      <c r="X5" s="2"/>
      <c r="Y5" s="361"/>
      <c r="Z5" s="361"/>
    </row>
    <row r="6" spans="1:26" ht="14.45" customHeight="1" x14ac:dyDescent="0.2">
      <c r="A6" s="357"/>
      <c r="B6" s="586"/>
      <c r="C6" s="586"/>
      <c r="D6" s="586"/>
      <c r="E6" s="591"/>
      <c r="F6" s="358"/>
      <c r="G6" s="362"/>
      <c r="H6" s="586"/>
      <c r="I6" s="2"/>
      <c r="J6" s="357"/>
      <c r="K6" s="587" t="s">
        <v>247</v>
      </c>
      <c r="L6" s="1228" t="s">
        <v>248</v>
      </c>
      <c r="M6" s="1228"/>
      <c r="N6" s="1226" t="s">
        <v>249</v>
      </c>
      <c r="O6" s="1227"/>
      <c r="P6" s="587">
        <v>0.1</v>
      </c>
      <c r="Q6" s="587">
        <v>0.25</v>
      </c>
      <c r="R6" s="587">
        <v>0.5</v>
      </c>
      <c r="S6" s="587">
        <v>0.75</v>
      </c>
      <c r="T6" s="588">
        <v>0.9</v>
      </c>
      <c r="U6" s="587"/>
      <c r="V6" s="587"/>
      <c r="W6" s="586"/>
      <c r="X6" s="586"/>
      <c r="Y6" s="587"/>
      <c r="Z6" s="587"/>
    </row>
    <row r="7" spans="1:26" ht="14.25" x14ac:dyDescent="0.2">
      <c r="A7" s="25"/>
      <c r="B7" s="211"/>
      <c r="C7" s="211"/>
      <c r="D7" s="293"/>
      <c r="E7" s="229"/>
      <c r="F7" s="325"/>
      <c r="G7" s="326"/>
      <c r="J7" s="348"/>
      <c r="K7" s="589"/>
      <c r="L7" s="363" t="s">
        <v>250</v>
      </c>
      <c r="M7" s="363" t="s">
        <v>251</v>
      </c>
      <c r="N7" s="363" t="s">
        <v>250</v>
      </c>
      <c r="O7" s="3" t="s">
        <v>251</v>
      </c>
      <c r="T7" s="348"/>
      <c r="U7" s="361"/>
      <c r="V7" s="361"/>
      <c r="W7" s="364"/>
      <c r="X7" s="364"/>
      <c r="Y7" s="361"/>
      <c r="Z7" s="361"/>
    </row>
    <row r="8" spans="1:26" x14ac:dyDescent="0.2">
      <c r="A8" s="357" t="s">
        <v>275</v>
      </c>
      <c r="B8" s="313">
        <v>117</v>
      </c>
      <c r="C8" s="313">
        <v>147</v>
      </c>
      <c r="D8" s="313">
        <v>509918</v>
      </c>
      <c r="E8" s="365">
        <v>73595</v>
      </c>
      <c r="F8" s="366">
        <v>600</v>
      </c>
      <c r="G8" s="368">
        <v>644.08100000000002</v>
      </c>
      <c r="H8" s="369">
        <v>0.93200000000000005</v>
      </c>
      <c r="I8" s="265">
        <v>0.85899999999999999</v>
      </c>
      <c r="J8" s="270">
        <v>1.008</v>
      </c>
      <c r="K8" s="370">
        <v>142</v>
      </c>
      <c r="L8" s="426">
        <v>6</v>
      </c>
      <c r="M8" s="427">
        <v>0.04</v>
      </c>
      <c r="N8" s="426">
        <v>34</v>
      </c>
      <c r="O8" s="428">
        <v>0.24</v>
      </c>
      <c r="P8" s="433">
        <v>0</v>
      </c>
      <c r="Q8" s="433">
        <v>0</v>
      </c>
      <c r="R8" s="433">
        <v>0.77</v>
      </c>
      <c r="S8" s="433">
        <v>1.5009999999999999</v>
      </c>
      <c r="T8" s="619">
        <v>2.258</v>
      </c>
      <c r="U8" s="185"/>
      <c r="V8" s="587"/>
      <c r="W8" s="363"/>
      <c r="X8" s="363"/>
      <c r="Y8" s="363"/>
      <c r="Z8" s="363"/>
    </row>
    <row r="9" spans="1:26" x14ac:dyDescent="0.2">
      <c r="A9" s="357" t="s">
        <v>276</v>
      </c>
      <c r="B9" s="313">
        <v>220</v>
      </c>
      <c r="C9" s="313">
        <v>291</v>
      </c>
      <c r="D9" s="313">
        <v>1356417</v>
      </c>
      <c r="E9" s="365">
        <v>144438</v>
      </c>
      <c r="F9" s="370">
        <v>611</v>
      </c>
      <c r="G9" s="368">
        <v>586.19299999999998</v>
      </c>
      <c r="H9" s="369">
        <v>1.042</v>
      </c>
      <c r="I9" s="367">
        <v>0.96199999999999997</v>
      </c>
      <c r="J9" s="371">
        <v>1.127</v>
      </c>
      <c r="K9" s="370">
        <v>253</v>
      </c>
      <c r="L9" s="426">
        <v>12</v>
      </c>
      <c r="M9" s="427">
        <v>0.05</v>
      </c>
      <c r="N9" s="426">
        <v>35</v>
      </c>
      <c r="O9" s="428">
        <v>0.14000000000000001</v>
      </c>
      <c r="P9" s="433">
        <v>0</v>
      </c>
      <c r="Q9" s="433">
        <v>0</v>
      </c>
      <c r="R9" s="433">
        <v>0.61</v>
      </c>
      <c r="S9" s="433">
        <v>1.6735</v>
      </c>
      <c r="T9" s="619">
        <v>3.1150000000000002</v>
      </c>
      <c r="U9" s="185"/>
      <c r="V9" s="587"/>
      <c r="W9" s="363"/>
      <c r="X9" s="363"/>
      <c r="Y9" s="363"/>
      <c r="Z9" s="363"/>
    </row>
    <row r="10" spans="1:26" x14ac:dyDescent="0.2">
      <c r="A10" s="357" t="s">
        <v>277</v>
      </c>
      <c r="B10" s="313">
        <v>2</v>
      </c>
      <c r="C10" s="432" t="s">
        <v>1071</v>
      </c>
      <c r="D10" s="432" t="s">
        <v>1071</v>
      </c>
      <c r="E10" s="618" t="s">
        <v>1071</v>
      </c>
      <c r="F10" s="432" t="s">
        <v>1071</v>
      </c>
      <c r="G10" s="432" t="s">
        <v>1071</v>
      </c>
      <c r="H10" s="432" t="s">
        <v>1071</v>
      </c>
      <c r="I10" s="367" t="s">
        <v>1071</v>
      </c>
      <c r="J10" s="371" t="s">
        <v>1071</v>
      </c>
      <c r="K10" s="432" t="s">
        <v>1071</v>
      </c>
      <c r="L10" s="426" t="s">
        <v>1071</v>
      </c>
      <c r="M10" s="427" t="s">
        <v>1071</v>
      </c>
      <c r="N10" s="426" t="s">
        <v>1071</v>
      </c>
      <c r="O10" s="428" t="s">
        <v>1071</v>
      </c>
      <c r="P10" s="433" t="s">
        <v>1071</v>
      </c>
      <c r="Q10" s="433" t="s">
        <v>1071</v>
      </c>
      <c r="R10" s="433" t="s">
        <v>1071</v>
      </c>
      <c r="S10" s="433" t="s">
        <v>1071</v>
      </c>
      <c r="T10" s="619" t="s">
        <v>1071</v>
      </c>
      <c r="U10" s="185"/>
      <c r="V10" s="587"/>
      <c r="W10" s="363"/>
      <c r="X10" s="363"/>
      <c r="Y10" s="363"/>
      <c r="Z10" s="363"/>
    </row>
    <row r="11" spans="1:26" x14ac:dyDescent="0.2">
      <c r="A11" s="357" t="s">
        <v>279</v>
      </c>
      <c r="B11" s="313">
        <v>34</v>
      </c>
      <c r="C11" s="313">
        <v>34</v>
      </c>
      <c r="D11" s="313">
        <v>91915</v>
      </c>
      <c r="E11" s="365">
        <v>21100</v>
      </c>
      <c r="F11" s="370">
        <v>235</v>
      </c>
      <c r="G11" s="431">
        <v>166.64500000000001</v>
      </c>
      <c r="H11" s="432">
        <v>1.41</v>
      </c>
      <c r="I11" s="367">
        <v>1.238</v>
      </c>
      <c r="J11" s="371">
        <v>1.599</v>
      </c>
      <c r="K11" s="426">
        <v>34</v>
      </c>
      <c r="L11" s="426">
        <v>4</v>
      </c>
      <c r="M11" s="427">
        <v>0.12</v>
      </c>
      <c r="N11" s="426">
        <v>6</v>
      </c>
      <c r="O11" s="428">
        <v>0.18</v>
      </c>
      <c r="P11" s="630">
        <v>0</v>
      </c>
      <c r="Q11" s="630">
        <v>0.32200000000000001</v>
      </c>
      <c r="R11" s="630">
        <v>1.294</v>
      </c>
      <c r="S11" s="630">
        <v>1.9450000000000001</v>
      </c>
      <c r="T11" s="619">
        <v>3.0550000000000002</v>
      </c>
      <c r="U11" s="185"/>
      <c r="V11" s="587"/>
      <c r="W11" s="363"/>
      <c r="X11" s="363"/>
      <c r="Y11" s="363"/>
      <c r="Z11" s="363"/>
    </row>
    <row r="12" spans="1:26" x14ac:dyDescent="0.2">
      <c r="A12" s="357" t="s">
        <v>280</v>
      </c>
      <c r="B12" s="313">
        <v>6</v>
      </c>
      <c r="C12" s="313">
        <v>6</v>
      </c>
      <c r="D12" s="313">
        <v>18584</v>
      </c>
      <c r="E12" s="365">
        <v>4611</v>
      </c>
      <c r="F12" s="370">
        <v>10</v>
      </c>
      <c r="G12" s="431">
        <v>12.587</v>
      </c>
      <c r="H12" s="432">
        <v>0.79500000000000004</v>
      </c>
      <c r="I12" s="367">
        <v>0.40400000000000003</v>
      </c>
      <c r="J12" s="371">
        <v>1.4159999999999999</v>
      </c>
      <c r="K12" s="426">
        <v>6</v>
      </c>
      <c r="L12" s="426" t="s">
        <v>1071</v>
      </c>
      <c r="M12" s="427" t="s">
        <v>1071</v>
      </c>
      <c r="N12" s="426" t="s">
        <v>1071</v>
      </c>
      <c r="O12" s="629" t="s">
        <v>1071</v>
      </c>
      <c r="P12" s="632" t="s">
        <v>1071</v>
      </c>
      <c r="Q12" s="633" t="s">
        <v>1071</v>
      </c>
      <c r="R12" s="633" t="s">
        <v>1071</v>
      </c>
      <c r="S12" s="635" t="s">
        <v>1071</v>
      </c>
      <c r="T12" s="428" t="s">
        <v>1071</v>
      </c>
      <c r="U12" s="185"/>
      <c r="V12" s="587"/>
      <c r="W12" s="363"/>
      <c r="X12" s="363"/>
      <c r="Y12" s="363"/>
      <c r="Z12" s="363"/>
    </row>
    <row r="13" spans="1:26" x14ac:dyDescent="0.2">
      <c r="A13" s="357" t="s">
        <v>284</v>
      </c>
      <c r="B13" s="313">
        <v>1</v>
      </c>
      <c r="C13" s="432" t="s">
        <v>1071</v>
      </c>
      <c r="D13" s="432" t="s">
        <v>1071</v>
      </c>
      <c r="E13" s="618" t="s">
        <v>1071</v>
      </c>
      <c r="F13" s="432" t="s">
        <v>1071</v>
      </c>
      <c r="G13" s="432" t="s">
        <v>1071</v>
      </c>
      <c r="H13" s="432" t="s">
        <v>1071</v>
      </c>
      <c r="I13" s="432" t="s">
        <v>1071</v>
      </c>
      <c r="J13" s="618" t="s">
        <v>1071</v>
      </c>
      <c r="K13" s="432" t="s">
        <v>1071</v>
      </c>
      <c r="L13" s="426" t="s">
        <v>1071</v>
      </c>
      <c r="M13" s="427" t="s">
        <v>1071</v>
      </c>
      <c r="N13" s="426" t="s">
        <v>1071</v>
      </c>
      <c r="O13" s="428" t="s">
        <v>1071</v>
      </c>
      <c r="P13" s="631" t="s">
        <v>1071</v>
      </c>
      <c r="Q13" s="631" t="s">
        <v>1071</v>
      </c>
      <c r="R13" s="631" t="s">
        <v>1071</v>
      </c>
      <c r="S13" s="631" t="s">
        <v>1071</v>
      </c>
      <c r="T13" s="619" t="s">
        <v>1071</v>
      </c>
      <c r="U13" s="185"/>
      <c r="V13" s="587"/>
      <c r="W13" s="363"/>
      <c r="X13" s="363"/>
      <c r="Y13" s="363"/>
      <c r="Z13" s="363"/>
    </row>
    <row r="14" spans="1:26" x14ac:dyDescent="0.2">
      <c r="A14" s="357" t="s">
        <v>285</v>
      </c>
      <c r="B14" s="313">
        <v>1</v>
      </c>
      <c r="C14" s="432" t="s">
        <v>1071</v>
      </c>
      <c r="D14" s="432" t="s">
        <v>1071</v>
      </c>
      <c r="E14" s="618" t="s">
        <v>1071</v>
      </c>
      <c r="F14" s="432" t="s">
        <v>1071</v>
      </c>
      <c r="G14" s="432" t="s">
        <v>1071</v>
      </c>
      <c r="H14" s="432" t="s">
        <v>1071</v>
      </c>
      <c r="I14" s="432" t="s">
        <v>1071</v>
      </c>
      <c r="J14" s="618" t="s">
        <v>1071</v>
      </c>
      <c r="K14" s="432" t="s">
        <v>1071</v>
      </c>
      <c r="L14" s="426" t="s">
        <v>1071</v>
      </c>
      <c r="M14" s="427" t="s">
        <v>1071</v>
      </c>
      <c r="N14" s="426" t="s">
        <v>1071</v>
      </c>
      <c r="O14" s="428" t="s">
        <v>1071</v>
      </c>
      <c r="P14" s="433" t="s">
        <v>1071</v>
      </c>
      <c r="Q14" s="433" t="s">
        <v>1071</v>
      </c>
      <c r="R14" s="433" t="s">
        <v>1071</v>
      </c>
      <c r="S14" s="433" t="s">
        <v>1071</v>
      </c>
      <c r="T14" s="619" t="s">
        <v>1071</v>
      </c>
      <c r="U14" s="185"/>
      <c r="V14" s="587"/>
      <c r="W14" s="363"/>
      <c r="X14" s="363"/>
      <c r="Y14" s="363"/>
      <c r="Z14" s="363"/>
    </row>
    <row r="15" spans="1:26" x14ac:dyDescent="0.2">
      <c r="A15" s="357" t="s">
        <v>290</v>
      </c>
      <c r="B15" s="313">
        <v>1</v>
      </c>
      <c r="C15" s="432" t="s">
        <v>1071</v>
      </c>
      <c r="D15" s="432" t="s">
        <v>1071</v>
      </c>
      <c r="E15" s="618" t="s">
        <v>1071</v>
      </c>
      <c r="F15" s="432" t="s">
        <v>1071</v>
      </c>
      <c r="G15" s="432" t="s">
        <v>1071</v>
      </c>
      <c r="H15" s="432" t="s">
        <v>1071</v>
      </c>
      <c r="I15" s="432" t="s">
        <v>1071</v>
      </c>
      <c r="J15" s="618" t="s">
        <v>1071</v>
      </c>
      <c r="K15" s="432" t="s">
        <v>1071</v>
      </c>
      <c r="L15" s="426" t="s">
        <v>1071</v>
      </c>
      <c r="M15" s="427" t="s">
        <v>1071</v>
      </c>
      <c r="N15" s="426" t="s">
        <v>1071</v>
      </c>
      <c r="O15" s="428" t="s">
        <v>1071</v>
      </c>
      <c r="P15" s="433" t="s">
        <v>1071</v>
      </c>
      <c r="Q15" s="433" t="s">
        <v>1071</v>
      </c>
      <c r="R15" s="433" t="s">
        <v>1071</v>
      </c>
      <c r="S15" s="433" t="s">
        <v>1071</v>
      </c>
      <c r="T15" s="619" t="s">
        <v>1071</v>
      </c>
      <c r="U15" s="185"/>
      <c r="V15" s="587"/>
      <c r="W15" s="363"/>
      <c r="X15" s="363"/>
      <c r="Y15" s="363"/>
      <c r="Z15" s="363"/>
    </row>
    <row r="16" spans="1:26" x14ac:dyDescent="0.2">
      <c r="A16" s="357" t="s">
        <v>291</v>
      </c>
      <c r="B16" s="313">
        <v>3</v>
      </c>
      <c r="C16" s="432" t="s">
        <v>1071</v>
      </c>
      <c r="D16" s="432" t="s">
        <v>1071</v>
      </c>
      <c r="E16" s="618" t="s">
        <v>1071</v>
      </c>
      <c r="F16" s="432" t="s">
        <v>1071</v>
      </c>
      <c r="G16" s="432" t="s">
        <v>1071</v>
      </c>
      <c r="H16" s="432" t="s">
        <v>1071</v>
      </c>
      <c r="I16" s="432" t="s">
        <v>1071</v>
      </c>
      <c r="J16" s="618" t="s">
        <v>1071</v>
      </c>
      <c r="K16" s="432" t="s">
        <v>1071</v>
      </c>
      <c r="L16" s="426" t="s">
        <v>1071</v>
      </c>
      <c r="M16" s="427" t="s">
        <v>1071</v>
      </c>
      <c r="N16" s="426" t="s">
        <v>1071</v>
      </c>
      <c r="O16" s="428" t="s">
        <v>1071</v>
      </c>
      <c r="P16" s="433" t="s">
        <v>1071</v>
      </c>
      <c r="Q16" s="433" t="s">
        <v>1071</v>
      </c>
      <c r="R16" s="433" t="s">
        <v>1071</v>
      </c>
      <c r="S16" s="433" t="s">
        <v>1071</v>
      </c>
      <c r="T16" s="619" t="s">
        <v>1071</v>
      </c>
      <c r="U16" s="185"/>
      <c r="V16" s="587"/>
      <c r="W16" s="363"/>
      <c r="X16" s="363"/>
      <c r="Y16" s="363"/>
      <c r="Z16" s="363"/>
    </row>
    <row r="17" spans="1:26" x14ac:dyDescent="0.2">
      <c r="A17" s="357" t="s">
        <v>1072</v>
      </c>
      <c r="B17" s="313">
        <v>2</v>
      </c>
      <c r="C17" s="432" t="s">
        <v>1071</v>
      </c>
      <c r="D17" s="432" t="s">
        <v>1071</v>
      </c>
      <c r="E17" s="618" t="s">
        <v>1071</v>
      </c>
      <c r="F17" s="432" t="s">
        <v>1071</v>
      </c>
      <c r="G17" s="432" t="s">
        <v>1071</v>
      </c>
      <c r="H17" s="432" t="s">
        <v>1071</v>
      </c>
      <c r="I17" s="432" t="s">
        <v>1071</v>
      </c>
      <c r="J17" s="618" t="s">
        <v>1071</v>
      </c>
      <c r="K17" s="432" t="s">
        <v>1071</v>
      </c>
      <c r="L17" s="426" t="s">
        <v>1071</v>
      </c>
      <c r="M17" s="427" t="s">
        <v>1071</v>
      </c>
      <c r="N17" s="426" t="s">
        <v>1071</v>
      </c>
      <c r="O17" s="428" t="s">
        <v>1071</v>
      </c>
      <c r="P17" s="433" t="s">
        <v>1071</v>
      </c>
      <c r="Q17" s="433" t="s">
        <v>1071</v>
      </c>
      <c r="R17" s="433" t="s">
        <v>1071</v>
      </c>
      <c r="S17" s="433" t="s">
        <v>1071</v>
      </c>
      <c r="T17" s="619" t="s">
        <v>1071</v>
      </c>
      <c r="U17" s="185"/>
      <c r="V17" s="587"/>
      <c r="W17" s="363"/>
      <c r="X17" s="363"/>
      <c r="Y17" s="363"/>
      <c r="Z17" s="363"/>
    </row>
    <row r="18" spans="1:26" x14ac:dyDescent="0.2">
      <c r="A18" s="357" t="s">
        <v>1073</v>
      </c>
      <c r="B18" s="313">
        <v>1</v>
      </c>
      <c r="C18" s="432" t="s">
        <v>1071</v>
      </c>
      <c r="D18" s="432" t="s">
        <v>1071</v>
      </c>
      <c r="E18" s="618" t="s">
        <v>1071</v>
      </c>
      <c r="F18" s="432" t="s">
        <v>1071</v>
      </c>
      <c r="G18" s="432" t="s">
        <v>1071</v>
      </c>
      <c r="H18" s="432" t="s">
        <v>1071</v>
      </c>
      <c r="I18" s="432" t="s">
        <v>1071</v>
      </c>
      <c r="J18" s="618" t="s">
        <v>1071</v>
      </c>
      <c r="K18" s="432" t="s">
        <v>1071</v>
      </c>
      <c r="L18" s="426" t="s">
        <v>1071</v>
      </c>
      <c r="M18" s="427" t="s">
        <v>1071</v>
      </c>
      <c r="N18" s="426" t="s">
        <v>1071</v>
      </c>
      <c r="O18" s="428" t="s">
        <v>1071</v>
      </c>
      <c r="P18" s="433" t="s">
        <v>1071</v>
      </c>
      <c r="Q18" s="433" t="s">
        <v>1071</v>
      </c>
      <c r="R18" s="433" t="s">
        <v>1071</v>
      </c>
      <c r="S18" s="433" t="s">
        <v>1071</v>
      </c>
      <c r="T18" s="619" t="s">
        <v>1071</v>
      </c>
      <c r="U18" s="185"/>
      <c r="V18" s="587"/>
      <c r="W18" s="363"/>
      <c r="X18" s="363"/>
      <c r="Y18" s="363"/>
      <c r="Z18" s="363"/>
    </row>
    <row r="19" spans="1:26" x14ac:dyDescent="0.2">
      <c r="A19" s="357" t="s">
        <v>293</v>
      </c>
      <c r="B19" s="313">
        <v>153</v>
      </c>
      <c r="C19" s="313">
        <v>159</v>
      </c>
      <c r="D19" s="313">
        <v>543826</v>
      </c>
      <c r="E19" s="365">
        <v>155869</v>
      </c>
      <c r="F19" s="370">
        <v>1280</v>
      </c>
      <c r="G19" s="431">
        <v>1304.4860000000001</v>
      </c>
      <c r="H19" s="432">
        <v>0.98099999999999998</v>
      </c>
      <c r="I19" s="367">
        <v>0.92900000000000005</v>
      </c>
      <c r="J19" s="371">
        <v>1.036</v>
      </c>
      <c r="K19" s="426">
        <v>158</v>
      </c>
      <c r="L19" s="426">
        <v>7</v>
      </c>
      <c r="M19" s="427">
        <v>0.04</v>
      </c>
      <c r="N19" s="426">
        <v>46</v>
      </c>
      <c r="O19" s="428">
        <v>0.28999999999999998</v>
      </c>
      <c r="P19" s="636">
        <v>0</v>
      </c>
      <c r="Q19" s="636">
        <v>0.442</v>
      </c>
      <c r="R19" s="636">
        <v>0.99299999999999999</v>
      </c>
      <c r="S19" s="636">
        <v>1.6830000000000001</v>
      </c>
      <c r="T19" s="637">
        <v>2.2309999999999999</v>
      </c>
      <c r="U19" s="185"/>
      <c r="V19" s="587"/>
      <c r="W19" s="363"/>
      <c r="X19" s="363"/>
      <c r="Y19" s="363"/>
      <c r="Z19" s="363"/>
    </row>
    <row r="20" spans="1:26" x14ac:dyDescent="0.2">
      <c r="A20" s="357" t="s">
        <v>294</v>
      </c>
      <c r="B20" s="313">
        <v>427</v>
      </c>
      <c r="C20" s="313">
        <v>507</v>
      </c>
      <c r="D20" s="313">
        <v>1866448</v>
      </c>
      <c r="E20" s="365">
        <v>706664</v>
      </c>
      <c r="F20" s="370">
        <v>6509</v>
      </c>
      <c r="G20" s="431">
        <v>5615.4350000000004</v>
      </c>
      <c r="H20" s="432">
        <v>1.159</v>
      </c>
      <c r="I20" s="367">
        <v>1.131</v>
      </c>
      <c r="J20" s="371">
        <v>1.1879999999999999</v>
      </c>
      <c r="K20" s="426">
        <v>502</v>
      </c>
      <c r="L20" s="426">
        <v>62</v>
      </c>
      <c r="M20" s="427">
        <v>0.12</v>
      </c>
      <c r="N20" s="426">
        <v>150</v>
      </c>
      <c r="O20" s="428">
        <v>0.3</v>
      </c>
      <c r="P20" s="636">
        <v>0</v>
      </c>
      <c r="Q20" s="636">
        <v>0.42599999999999999</v>
      </c>
      <c r="R20" s="636">
        <v>1.143</v>
      </c>
      <c r="S20" s="636">
        <v>1.875</v>
      </c>
      <c r="T20" s="637">
        <v>2.65</v>
      </c>
      <c r="U20" s="185"/>
      <c r="V20" s="587"/>
      <c r="W20" s="363"/>
      <c r="X20" s="363"/>
      <c r="Y20" s="363"/>
      <c r="Z20" s="363"/>
    </row>
    <row r="21" spans="1:26" x14ac:dyDescent="0.2">
      <c r="A21" s="357" t="s">
        <v>295</v>
      </c>
      <c r="B21" s="313">
        <v>63</v>
      </c>
      <c r="C21" s="313">
        <v>103</v>
      </c>
      <c r="D21" s="313">
        <v>536683</v>
      </c>
      <c r="E21" s="365">
        <v>22971</v>
      </c>
      <c r="F21" s="370">
        <v>57</v>
      </c>
      <c r="G21" s="431">
        <v>53.701999999999998</v>
      </c>
      <c r="H21" s="432">
        <v>1.0609999999999999</v>
      </c>
      <c r="I21" s="367">
        <v>0.81100000000000005</v>
      </c>
      <c r="J21" s="371">
        <v>1.365</v>
      </c>
      <c r="K21" s="426">
        <v>68</v>
      </c>
      <c r="L21" s="426">
        <v>2</v>
      </c>
      <c r="M21" s="427">
        <v>0.03</v>
      </c>
      <c r="N21" s="426">
        <v>2</v>
      </c>
      <c r="O21" s="428">
        <v>0.03</v>
      </c>
      <c r="P21" s="636">
        <v>0</v>
      </c>
      <c r="Q21" s="636">
        <v>0</v>
      </c>
      <c r="R21" s="636">
        <v>0.86799999999999999</v>
      </c>
      <c r="S21" s="636">
        <v>1.7190000000000001</v>
      </c>
      <c r="T21" s="637">
        <v>3.3889999999999998</v>
      </c>
      <c r="U21" s="185"/>
      <c r="V21" s="587"/>
      <c r="W21" s="363"/>
      <c r="X21" s="363"/>
      <c r="Y21" s="363"/>
      <c r="Z21" s="363"/>
    </row>
    <row r="22" spans="1:26" x14ac:dyDescent="0.2">
      <c r="A22" s="357" t="s">
        <v>296</v>
      </c>
      <c r="B22" s="313">
        <v>1401</v>
      </c>
      <c r="C22" s="313">
        <v>1578</v>
      </c>
      <c r="D22" s="313">
        <v>5155775</v>
      </c>
      <c r="E22" s="365">
        <v>1736456</v>
      </c>
      <c r="F22" s="370">
        <v>14038</v>
      </c>
      <c r="G22" s="431">
        <v>10290.869000000001</v>
      </c>
      <c r="H22" s="432">
        <v>1.3640000000000001</v>
      </c>
      <c r="I22" s="367">
        <v>1.3420000000000001</v>
      </c>
      <c r="J22" s="371">
        <v>1.387</v>
      </c>
      <c r="K22" s="1157">
        <v>1555</v>
      </c>
      <c r="L22" s="426">
        <v>225</v>
      </c>
      <c r="M22" s="427">
        <v>0.14000000000000001</v>
      </c>
      <c r="N22" s="426">
        <v>355</v>
      </c>
      <c r="O22" s="428">
        <v>0.23</v>
      </c>
      <c r="P22" s="636">
        <v>0</v>
      </c>
      <c r="Q22" s="636">
        <v>0.26800000000000002</v>
      </c>
      <c r="R22" s="636">
        <v>1.266</v>
      </c>
      <c r="S22" s="636">
        <v>2.1749999999999998</v>
      </c>
      <c r="T22" s="637">
        <v>3.0720000000000001</v>
      </c>
      <c r="U22" s="185"/>
      <c r="V22" s="587"/>
      <c r="W22" s="363"/>
      <c r="X22" s="363"/>
      <c r="Y22" s="363"/>
      <c r="Z22" s="363"/>
    </row>
    <row r="23" spans="1:26" x14ac:dyDescent="0.2">
      <c r="A23" s="357" t="s">
        <v>297</v>
      </c>
      <c r="B23" s="313">
        <v>82</v>
      </c>
      <c r="C23" s="313">
        <v>117</v>
      </c>
      <c r="D23" s="313">
        <v>513300</v>
      </c>
      <c r="E23" s="365">
        <v>35231</v>
      </c>
      <c r="F23" s="370">
        <v>71</v>
      </c>
      <c r="G23" s="431">
        <v>82.265000000000001</v>
      </c>
      <c r="H23" s="432">
        <v>0.86299999999999999</v>
      </c>
      <c r="I23" s="367">
        <v>0.67900000000000005</v>
      </c>
      <c r="J23" s="371">
        <v>1.0820000000000001</v>
      </c>
      <c r="K23" s="426">
        <v>87</v>
      </c>
      <c r="L23" s="426">
        <v>1</v>
      </c>
      <c r="M23" s="427">
        <v>0.01</v>
      </c>
      <c r="N23" s="426">
        <v>6</v>
      </c>
      <c r="O23" s="428">
        <v>7.0000000000000007E-2</v>
      </c>
      <c r="P23" s="638">
        <v>0</v>
      </c>
      <c r="Q23" s="638">
        <v>0</v>
      </c>
      <c r="R23" s="638">
        <v>0.19500000000000001</v>
      </c>
      <c r="S23" s="638">
        <v>2.5550000000000002</v>
      </c>
      <c r="T23" s="639">
        <v>3.2829999999999999</v>
      </c>
      <c r="U23" s="185"/>
      <c r="V23" s="587"/>
      <c r="W23" s="363"/>
      <c r="X23" s="363"/>
      <c r="Y23" s="363"/>
      <c r="Z23" s="363"/>
    </row>
    <row r="24" spans="1:26" x14ac:dyDescent="0.2">
      <c r="A24" s="357" t="s">
        <v>302</v>
      </c>
      <c r="B24" s="313">
        <v>57</v>
      </c>
      <c r="C24" s="313">
        <v>59</v>
      </c>
      <c r="D24" s="313">
        <v>232335</v>
      </c>
      <c r="E24" s="365">
        <v>81969</v>
      </c>
      <c r="F24" s="370">
        <v>726</v>
      </c>
      <c r="G24" s="431">
        <v>724.06399999999996</v>
      </c>
      <c r="H24" s="432">
        <v>1.0029999999999999</v>
      </c>
      <c r="I24" s="367">
        <v>0.93200000000000005</v>
      </c>
      <c r="J24" s="371">
        <v>1.0780000000000001</v>
      </c>
      <c r="K24" s="426">
        <v>59</v>
      </c>
      <c r="L24" s="426">
        <v>7</v>
      </c>
      <c r="M24" s="427">
        <v>0.12</v>
      </c>
      <c r="N24" s="426">
        <v>24</v>
      </c>
      <c r="O24" s="629">
        <v>0.41</v>
      </c>
      <c r="P24" s="640">
        <v>0</v>
      </c>
      <c r="Q24" s="641">
        <v>0.27100000000000002</v>
      </c>
      <c r="R24" s="641">
        <v>0.80500000000000005</v>
      </c>
      <c r="S24" s="641">
        <v>1.419</v>
      </c>
      <c r="T24" s="649">
        <v>2.508</v>
      </c>
      <c r="U24" s="185"/>
      <c r="V24" s="587"/>
      <c r="W24" s="363"/>
      <c r="X24" s="363"/>
      <c r="Y24" s="363"/>
      <c r="Z24" s="363"/>
    </row>
    <row r="25" spans="1:26" x14ac:dyDescent="0.2">
      <c r="A25" s="357" t="s">
        <v>303</v>
      </c>
      <c r="B25" s="313">
        <v>4</v>
      </c>
      <c r="C25" s="432" t="s">
        <v>1071</v>
      </c>
      <c r="D25" s="432" t="s">
        <v>1071</v>
      </c>
      <c r="E25" s="618" t="s">
        <v>1071</v>
      </c>
      <c r="F25" s="432" t="s">
        <v>1071</v>
      </c>
      <c r="G25" s="432" t="s">
        <v>1071</v>
      </c>
      <c r="H25" s="432" t="s">
        <v>1071</v>
      </c>
      <c r="I25" s="432" t="s">
        <v>1071</v>
      </c>
      <c r="J25" s="618" t="s">
        <v>1071</v>
      </c>
      <c r="K25" s="432" t="s">
        <v>1071</v>
      </c>
      <c r="L25" s="426" t="s">
        <v>1071</v>
      </c>
      <c r="M25" s="427" t="s">
        <v>1071</v>
      </c>
      <c r="N25" s="426" t="s">
        <v>1071</v>
      </c>
      <c r="O25" s="629" t="s">
        <v>1071</v>
      </c>
      <c r="P25" s="642" t="s">
        <v>1071</v>
      </c>
      <c r="Q25" s="643" t="s">
        <v>1071</v>
      </c>
      <c r="R25" s="643" t="s">
        <v>1071</v>
      </c>
      <c r="S25" s="643" t="s">
        <v>1071</v>
      </c>
      <c r="T25" s="650" t="s">
        <v>1071</v>
      </c>
      <c r="U25" s="185"/>
      <c r="V25" s="587"/>
      <c r="W25" s="363"/>
      <c r="X25" s="363"/>
      <c r="Y25" s="363"/>
      <c r="Z25" s="363"/>
    </row>
    <row r="26" spans="1:26" x14ac:dyDescent="0.2">
      <c r="A26" s="357" t="s">
        <v>304</v>
      </c>
      <c r="B26" s="313">
        <v>112</v>
      </c>
      <c r="C26" s="313">
        <v>125</v>
      </c>
      <c r="D26" s="313">
        <v>509552</v>
      </c>
      <c r="E26" s="365">
        <v>163331</v>
      </c>
      <c r="F26" s="370">
        <v>1333</v>
      </c>
      <c r="G26" s="431">
        <v>1433.2950000000001</v>
      </c>
      <c r="H26" s="432">
        <v>0.93</v>
      </c>
      <c r="I26" s="367">
        <v>0.88100000000000001</v>
      </c>
      <c r="J26" s="371">
        <v>0.98099999999999998</v>
      </c>
      <c r="K26" s="426">
        <v>125</v>
      </c>
      <c r="L26" s="426">
        <v>14</v>
      </c>
      <c r="M26" s="427">
        <v>0.11</v>
      </c>
      <c r="N26" s="426">
        <v>55</v>
      </c>
      <c r="O26" s="629">
        <v>0.44</v>
      </c>
      <c r="P26" s="642">
        <v>6.6000000000000003E-2</v>
      </c>
      <c r="Q26" s="643">
        <v>0.3</v>
      </c>
      <c r="R26" s="643">
        <v>0.80600000000000005</v>
      </c>
      <c r="S26" s="643">
        <v>1.625</v>
      </c>
      <c r="T26" s="650">
        <v>2.2349999999999999</v>
      </c>
      <c r="U26" s="185"/>
      <c r="V26" s="587"/>
      <c r="W26" s="363"/>
      <c r="X26" s="363"/>
      <c r="Y26" s="363"/>
      <c r="Z26" s="363"/>
    </row>
    <row r="27" spans="1:26" x14ac:dyDescent="0.2">
      <c r="A27" s="357" t="s">
        <v>305</v>
      </c>
      <c r="B27" s="313">
        <v>1</v>
      </c>
      <c r="C27" s="432" t="s">
        <v>1071</v>
      </c>
      <c r="D27" s="432" t="s">
        <v>1071</v>
      </c>
      <c r="E27" s="618" t="s">
        <v>1071</v>
      </c>
      <c r="F27" s="432" t="s">
        <v>1071</v>
      </c>
      <c r="G27" s="432" t="s">
        <v>1071</v>
      </c>
      <c r="H27" s="432" t="s">
        <v>1071</v>
      </c>
      <c r="I27" s="367" t="s">
        <v>1071</v>
      </c>
      <c r="J27" s="371" t="s">
        <v>1071</v>
      </c>
      <c r="K27" s="432" t="s">
        <v>1071</v>
      </c>
      <c r="L27" s="426" t="s">
        <v>1071</v>
      </c>
      <c r="M27" s="427" t="s">
        <v>1071</v>
      </c>
      <c r="N27" s="426" t="s">
        <v>1071</v>
      </c>
      <c r="O27" s="629" t="s">
        <v>1071</v>
      </c>
      <c r="P27" s="642" t="s">
        <v>1071</v>
      </c>
      <c r="Q27" s="643" t="s">
        <v>1071</v>
      </c>
      <c r="R27" s="643" t="s">
        <v>1071</v>
      </c>
      <c r="S27" s="643" t="s">
        <v>1071</v>
      </c>
      <c r="T27" s="650" t="s">
        <v>1071</v>
      </c>
      <c r="U27" s="185"/>
      <c r="V27" s="587"/>
      <c r="W27" s="363"/>
      <c r="X27" s="363"/>
      <c r="Y27" s="363"/>
      <c r="Z27" s="363"/>
    </row>
    <row r="28" spans="1:26" x14ac:dyDescent="0.2">
      <c r="A28" s="357" t="s">
        <v>1074</v>
      </c>
      <c r="B28" s="313">
        <v>9</v>
      </c>
      <c r="C28" s="313">
        <v>11</v>
      </c>
      <c r="D28" s="313">
        <v>39817</v>
      </c>
      <c r="E28" s="365">
        <v>4448</v>
      </c>
      <c r="F28" s="370">
        <v>0</v>
      </c>
      <c r="G28" s="431">
        <v>12.568</v>
      </c>
      <c r="H28" s="432">
        <v>0</v>
      </c>
      <c r="I28" s="367" t="s">
        <v>1071</v>
      </c>
      <c r="J28" s="371">
        <v>0.23799999999999999</v>
      </c>
      <c r="K28" s="426">
        <v>9</v>
      </c>
      <c r="L28" s="426" t="s">
        <v>1071</v>
      </c>
      <c r="M28" s="427" t="s">
        <v>1071</v>
      </c>
      <c r="N28" s="426" t="s">
        <v>1071</v>
      </c>
      <c r="O28" s="629" t="s">
        <v>1071</v>
      </c>
      <c r="P28" s="644" t="s">
        <v>1071</v>
      </c>
      <c r="Q28" s="645" t="s">
        <v>1071</v>
      </c>
      <c r="R28" s="645" t="s">
        <v>1071</v>
      </c>
      <c r="S28" s="645" t="s">
        <v>1071</v>
      </c>
      <c r="T28" s="651" t="s">
        <v>1071</v>
      </c>
      <c r="U28" s="185"/>
      <c r="V28" s="587"/>
      <c r="W28" s="363"/>
      <c r="X28" s="363"/>
      <c r="Y28" s="363"/>
      <c r="Z28" s="363"/>
    </row>
    <row r="29" spans="1:26" x14ac:dyDescent="0.2">
      <c r="A29" s="357" t="s">
        <v>1075</v>
      </c>
      <c r="B29" s="313">
        <v>4</v>
      </c>
      <c r="C29" s="432" t="s">
        <v>1071</v>
      </c>
      <c r="D29" s="432" t="s">
        <v>1071</v>
      </c>
      <c r="E29" s="618" t="s">
        <v>1071</v>
      </c>
      <c r="F29" s="432" t="s">
        <v>1071</v>
      </c>
      <c r="G29" s="432" t="s">
        <v>1071</v>
      </c>
      <c r="H29" s="432" t="s">
        <v>1071</v>
      </c>
      <c r="I29" s="432" t="s">
        <v>1071</v>
      </c>
      <c r="J29" s="618" t="s">
        <v>1071</v>
      </c>
      <c r="K29" s="432" t="s">
        <v>1071</v>
      </c>
      <c r="L29" s="426" t="s">
        <v>1071</v>
      </c>
      <c r="M29" s="427" t="s">
        <v>1071</v>
      </c>
      <c r="N29" s="426" t="s">
        <v>1071</v>
      </c>
      <c r="O29" s="629" t="s">
        <v>1071</v>
      </c>
      <c r="P29" s="642" t="s">
        <v>1071</v>
      </c>
      <c r="Q29" s="643" t="s">
        <v>1071</v>
      </c>
      <c r="R29" s="643" t="s">
        <v>1071</v>
      </c>
      <c r="S29" s="643" t="s">
        <v>1071</v>
      </c>
      <c r="T29" s="650" t="s">
        <v>1071</v>
      </c>
      <c r="U29" s="185"/>
      <c r="V29" s="587"/>
      <c r="W29" s="363"/>
      <c r="X29" s="363"/>
      <c r="Y29" s="363"/>
      <c r="Z29" s="363"/>
    </row>
    <row r="30" spans="1:26" x14ac:dyDescent="0.2">
      <c r="A30" s="357" t="s">
        <v>311</v>
      </c>
      <c r="B30" s="313">
        <v>5</v>
      </c>
      <c r="C30" s="313">
        <v>5</v>
      </c>
      <c r="D30" s="313">
        <v>25262</v>
      </c>
      <c r="E30" s="365">
        <v>9890</v>
      </c>
      <c r="F30" s="370">
        <v>40</v>
      </c>
      <c r="G30" s="431">
        <v>39.491</v>
      </c>
      <c r="H30" s="432">
        <v>1.0129999999999999</v>
      </c>
      <c r="I30" s="367">
        <v>0.73299999999999998</v>
      </c>
      <c r="J30" s="371">
        <v>1.3660000000000001</v>
      </c>
      <c r="K30" s="426">
        <v>5</v>
      </c>
      <c r="L30" s="426" t="s">
        <v>1071</v>
      </c>
      <c r="M30" s="427" t="s">
        <v>1071</v>
      </c>
      <c r="N30" s="426" t="s">
        <v>1071</v>
      </c>
      <c r="O30" s="629" t="s">
        <v>1071</v>
      </c>
      <c r="P30" s="644" t="s">
        <v>1071</v>
      </c>
      <c r="Q30" s="645" t="s">
        <v>1071</v>
      </c>
      <c r="R30" s="645" t="s">
        <v>1071</v>
      </c>
      <c r="S30" s="645" t="s">
        <v>1071</v>
      </c>
      <c r="T30" s="651" t="s">
        <v>1071</v>
      </c>
      <c r="U30" s="185"/>
      <c r="V30" s="587"/>
      <c r="W30" s="363"/>
      <c r="X30" s="363"/>
      <c r="Y30" s="363"/>
      <c r="Z30" s="363"/>
    </row>
    <row r="31" spans="1:26" x14ac:dyDescent="0.2">
      <c r="A31" s="357" t="s">
        <v>1076</v>
      </c>
      <c r="B31" s="313">
        <v>6</v>
      </c>
      <c r="C31" s="313">
        <v>6</v>
      </c>
      <c r="D31" s="313">
        <v>13978</v>
      </c>
      <c r="E31" s="365">
        <v>4743</v>
      </c>
      <c r="F31" s="370">
        <v>66</v>
      </c>
      <c r="G31" s="431">
        <v>14.787000000000001</v>
      </c>
      <c r="H31" s="432">
        <v>4.4630000000000001</v>
      </c>
      <c r="I31" s="367">
        <v>3.48</v>
      </c>
      <c r="J31" s="371">
        <v>5.6429999999999998</v>
      </c>
      <c r="K31" s="426">
        <v>6</v>
      </c>
      <c r="L31" s="426" t="s">
        <v>1071</v>
      </c>
      <c r="M31" s="427" t="s">
        <v>1071</v>
      </c>
      <c r="N31" s="426" t="s">
        <v>1071</v>
      </c>
      <c r="O31" s="629" t="s">
        <v>1071</v>
      </c>
      <c r="P31" s="644" t="s">
        <v>1071</v>
      </c>
      <c r="Q31" s="645" t="s">
        <v>1071</v>
      </c>
      <c r="R31" s="645" t="s">
        <v>1071</v>
      </c>
      <c r="S31" s="645" t="s">
        <v>1071</v>
      </c>
      <c r="T31" s="651" t="s">
        <v>1071</v>
      </c>
      <c r="U31" s="185"/>
      <c r="V31" s="587"/>
      <c r="W31" s="363"/>
      <c r="X31" s="363"/>
      <c r="Y31" s="363"/>
      <c r="Z31" s="363"/>
    </row>
    <row r="32" spans="1:26" x14ac:dyDescent="0.2">
      <c r="A32" s="357" t="s">
        <v>319</v>
      </c>
      <c r="B32" s="313">
        <v>2</v>
      </c>
      <c r="C32" s="432" t="s">
        <v>1071</v>
      </c>
      <c r="D32" s="432" t="s">
        <v>1071</v>
      </c>
      <c r="E32" s="618" t="s">
        <v>1071</v>
      </c>
      <c r="F32" s="432" t="s">
        <v>1071</v>
      </c>
      <c r="G32" s="432" t="s">
        <v>1071</v>
      </c>
      <c r="H32" s="432" t="s">
        <v>1071</v>
      </c>
      <c r="I32" s="432" t="s">
        <v>1071</v>
      </c>
      <c r="J32" s="618" t="s">
        <v>1071</v>
      </c>
      <c r="K32" s="432" t="s">
        <v>1071</v>
      </c>
      <c r="L32" s="426" t="s">
        <v>1071</v>
      </c>
      <c r="M32" s="427" t="s">
        <v>1071</v>
      </c>
      <c r="N32" s="426" t="s">
        <v>1071</v>
      </c>
      <c r="O32" s="629" t="s">
        <v>1071</v>
      </c>
      <c r="P32" s="644" t="s">
        <v>1071</v>
      </c>
      <c r="Q32" s="645" t="s">
        <v>1071</v>
      </c>
      <c r="R32" s="645" t="s">
        <v>1071</v>
      </c>
      <c r="S32" s="645" t="s">
        <v>1071</v>
      </c>
      <c r="T32" s="651" t="s">
        <v>1071</v>
      </c>
      <c r="U32" s="185"/>
      <c r="V32" s="587"/>
      <c r="W32" s="363"/>
      <c r="X32" s="363"/>
      <c r="Y32" s="363"/>
      <c r="Z32" s="363"/>
    </row>
    <row r="33" spans="1:27" x14ac:dyDescent="0.2">
      <c r="A33" s="357" t="s">
        <v>321</v>
      </c>
      <c r="B33" s="313">
        <v>7</v>
      </c>
      <c r="C33" s="313">
        <v>7</v>
      </c>
      <c r="D33" s="313">
        <v>40188</v>
      </c>
      <c r="E33" s="365">
        <v>1582</v>
      </c>
      <c r="F33" s="370">
        <v>3</v>
      </c>
      <c r="G33" s="431">
        <v>3.9169999999999998</v>
      </c>
      <c r="H33" s="432">
        <v>0.76600000000000001</v>
      </c>
      <c r="I33" s="367">
        <v>0.19500000000000001</v>
      </c>
      <c r="J33" s="371">
        <v>2.085</v>
      </c>
      <c r="K33" s="426">
        <v>7</v>
      </c>
      <c r="L33" s="426" t="s">
        <v>1071</v>
      </c>
      <c r="M33" s="427" t="s">
        <v>1071</v>
      </c>
      <c r="N33" s="426" t="s">
        <v>1071</v>
      </c>
      <c r="O33" s="629" t="s">
        <v>1071</v>
      </c>
      <c r="P33" s="644" t="s">
        <v>1071</v>
      </c>
      <c r="Q33" s="645" t="s">
        <v>1071</v>
      </c>
      <c r="R33" s="645" t="s">
        <v>1071</v>
      </c>
      <c r="S33" s="645" t="s">
        <v>1071</v>
      </c>
      <c r="T33" s="651" t="s">
        <v>1071</v>
      </c>
      <c r="U33" s="185"/>
      <c r="V33" s="587"/>
      <c r="W33" s="363"/>
      <c r="X33" s="363"/>
      <c r="Y33" s="363"/>
      <c r="Z33" s="363"/>
    </row>
    <row r="34" spans="1:27" x14ac:dyDescent="0.2">
      <c r="A34" s="357" t="s">
        <v>342</v>
      </c>
      <c r="B34" s="313">
        <v>7</v>
      </c>
      <c r="C34" s="313">
        <v>8</v>
      </c>
      <c r="D34" s="313">
        <v>13069</v>
      </c>
      <c r="E34" s="365">
        <v>134</v>
      </c>
      <c r="F34" s="370">
        <v>0</v>
      </c>
      <c r="G34" s="431">
        <v>0.315</v>
      </c>
      <c r="H34" s="432" t="s">
        <v>1071</v>
      </c>
      <c r="I34" s="367" t="s">
        <v>1071</v>
      </c>
      <c r="J34" s="371" t="s">
        <v>1071</v>
      </c>
      <c r="K34" s="426">
        <v>7</v>
      </c>
      <c r="L34" s="426" t="s">
        <v>1071</v>
      </c>
      <c r="M34" s="427" t="s">
        <v>1071</v>
      </c>
      <c r="N34" s="426" t="s">
        <v>1071</v>
      </c>
      <c r="O34" s="629" t="s">
        <v>1071</v>
      </c>
      <c r="P34" s="642" t="s">
        <v>1071</v>
      </c>
      <c r="Q34" s="643" t="s">
        <v>1071</v>
      </c>
      <c r="R34" s="643" t="s">
        <v>1071</v>
      </c>
      <c r="S34" s="643" t="s">
        <v>1071</v>
      </c>
      <c r="T34" s="650" t="s">
        <v>1071</v>
      </c>
      <c r="U34" s="185"/>
      <c r="V34" s="587"/>
      <c r="W34" s="363"/>
      <c r="X34" s="363"/>
      <c r="Y34" s="363"/>
      <c r="Z34" s="363"/>
    </row>
    <row r="35" spans="1:27" x14ac:dyDescent="0.2">
      <c r="A35" s="357" t="s">
        <v>343</v>
      </c>
      <c r="B35" s="313">
        <v>2</v>
      </c>
      <c r="C35" s="432" t="s">
        <v>1071</v>
      </c>
      <c r="D35" s="432" t="s">
        <v>1071</v>
      </c>
      <c r="E35" s="618" t="s">
        <v>1071</v>
      </c>
      <c r="F35" s="432" t="s">
        <v>1071</v>
      </c>
      <c r="G35" s="432" t="s">
        <v>1071</v>
      </c>
      <c r="H35" s="432" t="s">
        <v>1071</v>
      </c>
      <c r="I35" s="432" t="s">
        <v>1071</v>
      </c>
      <c r="J35" s="618" t="s">
        <v>1071</v>
      </c>
      <c r="K35" s="432" t="s">
        <v>1071</v>
      </c>
      <c r="L35" s="426" t="s">
        <v>1071</v>
      </c>
      <c r="M35" s="427" t="s">
        <v>1071</v>
      </c>
      <c r="N35" s="426" t="s">
        <v>1071</v>
      </c>
      <c r="O35" s="629" t="s">
        <v>1071</v>
      </c>
      <c r="P35" s="644" t="s">
        <v>1071</v>
      </c>
      <c r="Q35" s="645" t="s">
        <v>1071</v>
      </c>
      <c r="R35" s="645" t="s">
        <v>1071</v>
      </c>
      <c r="S35" s="645" t="s">
        <v>1071</v>
      </c>
      <c r="T35" s="651" t="s">
        <v>1071</v>
      </c>
      <c r="U35" s="185"/>
      <c r="V35" s="587"/>
      <c r="W35" s="363"/>
      <c r="X35" s="363"/>
      <c r="Y35" s="363"/>
      <c r="Z35" s="363"/>
    </row>
    <row r="36" spans="1:27" x14ac:dyDescent="0.2">
      <c r="A36" s="357" t="s">
        <v>344</v>
      </c>
      <c r="B36" s="313">
        <v>20</v>
      </c>
      <c r="C36" s="313">
        <v>23</v>
      </c>
      <c r="D36" s="313">
        <v>131866</v>
      </c>
      <c r="E36" s="365">
        <v>12474</v>
      </c>
      <c r="F36" s="370">
        <v>44</v>
      </c>
      <c r="G36" s="431">
        <v>39.286999999999999</v>
      </c>
      <c r="H36" s="432">
        <v>1.1200000000000001</v>
      </c>
      <c r="I36" s="367">
        <v>0.82399999999999995</v>
      </c>
      <c r="J36" s="371">
        <v>1.49</v>
      </c>
      <c r="K36" s="426">
        <v>22</v>
      </c>
      <c r="L36" s="426">
        <v>1</v>
      </c>
      <c r="M36" s="427">
        <v>0.05</v>
      </c>
      <c r="N36" s="426">
        <v>4</v>
      </c>
      <c r="O36" s="629">
        <v>0.18</v>
      </c>
      <c r="P36" s="642">
        <v>0</v>
      </c>
      <c r="Q36" s="643">
        <v>0.30649999999999999</v>
      </c>
      <c r="R36" s="643">
        <v>0.52349999999999997</v>
      </c>
      <c r="S36" s="643">
        <v>1.98</v>
      </c>
      <c r="T36" s="650">
        <v>2.3460000000000001</v>
      </c>
      <c r="U36" s="185"/>
      <c r="V36" s="587"/>
      <c r="W36" s="363"/>
      <c r="X36" s="363"/>
      <c r="Y36" s="363"/>
      <c r="Z36" s="363"/>
    </row>
    <row r="37" spans="1:27" x14ac:dyDescent="0.2">
      <c r="A37" s="357" t="s">
        <v>346</v>
      </c>
      <c r="B37" s="313">
        <v>28</v>
      </c>
      <c r="C37" s="313">
        <v>33</v>
      </c>
      <c r="D37" s="313">
        <v>66891</v>
      </c>
      <c r="E37" s="365">
        <v>24019</v>
      </c>
      <c r="F37" s="370">
        <v>232</v>
      </c>
      <c r="G37" s="431">
        <v>110.511</v>
      </c>
      <c r="H37" s="432">
        <v>2.0990000000000002</v>
      </c>
      <c r="I37" s="367">
        <v>1.8420000000000001</v>
      </c>
      <c r="J37" s="371">
        <v>2.383</v>
      </c>
      <c r="K37" s="426">
        <v>30</v>
      </c>
      <c r="L37" s="426">
        <v>10</v>
      </c>
      <c r="M37" s="427">
        <v>0.33</v>
      </c>
      <c r="N37" s="426">
        <v>4</v>
      </c>
      <c r="O37" s="629">
        <v>0.13</v>
      </c>
      <c r="P37" s="642">
        <v>0.35499999999999998</v>
      </c>
      <c r="Q37" s="643">
        <v>1.415</v>
      </c>
      <c r="R37" s="643">
        <v>2.8479999999999999</v>
      </c>
      <c r="S37" s="643">
        <v>4.3869999999999996</v>
      </c>
      <c r="T37" s="650">
        <v>5.1310000000000002</v>
      </c>
      <c r="U37" s="185"/>
      <c r="V37" s="587"/>
      <c r="W37" s="363"/>
      <c r="X37" s="363"/>
      <c r="Y37" s="363"/>
      <c r="Z37" s="363"/>
    </row>
    <row r="38" spans="1:27" x14ac:dyDescent="0.2">
      <c r="A38" s="357" t="s">
        <v>1077</v>
      </c>
      <c r="B38" s="313">
        <v>6</v>
      </c>
      <c r="C38" s="313">
        <v>6</v>
      </c>
      <c r="D38" s="313">
        <v>18759</v>
      </c>
      <c r="E38" s="365">
        <v>3161</v>
      </c>
      <c r="F38" s="370">
        <v>1</v>
      </c>
      <c r="G38" s="431">
        <v>9.4510000000000005</v>
      </c>
      <c r="H38" s="432">
        <v>0.106</v>
      </c>
      <c r="I38" s="367">
        <v>5.0000000000000001E-3</v>
      </c>
      <c r="J38" s="371">
        <v>0.52200000000000002</v>
      </c>
      <c r="K38" s="426">
        <v>6</v>
      </c>
      <c r="L38" s="426" t="s">
        <v>1071</v>
      </c>
      <c r="M38" s="427" t="s">
        <v>1071</v>
      </c>
      <c r="N38" s="426" t="s">
        <v>1071</v>
      </c>
      <c r="O38" s="629" t="s">
        <v>1071</v>
      </c>
      <c r="P38" s="644" t="s">
        <v>1071</v>
      </c>
      <c r="Q38" s="645" t="s">
        <v>1071</v>
      </c>
      <c r="R38" s="645" t="s">
        <v>1071</v>
      </c>
      <c r="S38" s="645" t="s">
        <v>1071</v>
      </c>
      <c r="T38" s="651" t="s">
        <v>1071</v>
      </c>
      <c r="U38" s="185"/>
      <c r="V38" s="587"/>
      <c r="W38" s="363"/>
      <c r="X38" s="363"/>
      <c r="Y38" s="363"/>
      <c r="Z38" s="363"/>
    </row>
    <row r="39" spans="1:27" x14ac:dyDescent="0.2">
      <c r="A39" s="357" t="s">
        <v>349</v>
      </c>
      <c r="B39" s="313">
        <v>2</v>
      </c>
      <c r="C39" s="432" t="s">
        <v>1071</v>
      </c>
      <c r="D39" s="432" t="s">
        <v>1071</v>
      </c>
      <c r="E39" s="618" t="s">
        <v>1071</v>
      </c>
      <c r="F39" s="432" t="s">
        <v>1071</v>
      </c>
      <c r="G39" s="432" t="s">
        <v>1071</v>
      </c>
      <c r="H39" s="432" t="s">
        <v>1071</v>
      </c>
      <c r="I39" s="432" t="s">
        <v>1071</v>
      </c>
      <c r="J39" s="618" t="s">
        <v>1071</v>
      </c>
      <c r="K39" s="432" t="s">
        <v>1071</v>
      </c>
      <c r="L39" s="426" t="s">
        <v>1071</v>
      </c>
      <c r="M39" s="427" t="s">
        <v>1071</v>
      </c>
      <c r="N39" s="426" t="s">
        <v>1071</v>
      </c>
      <c r="O39" s="629" t="s">
        <v>1071</v>
      </c>
      <c r="P39" s="642" t="s">
        <v>1071</v>
      </c>
      <c r="Q39" s="643" t="s">
        <v>1071</v>
      </c>
      <c r="R39" s="643" t="s">
        <v>1071</v>
      </c>
      <c r="S39" s="643" t="s">
        <v>1071</v>
      </c>
      <c r="T39" s="650" t="s">
        <v>1071</v>
      </c>
      <c r="U39" s="185"/>
      <c r="V39" s="587"/>
      <c r="W39" s="363"/>
      <c r="X39" s="363"/>
      <c r="Y39" s="363"/>
      <c r="Z39" s="363"/>
    </row>
    <row r="40" spans="1:27" x14ac:dyDescent="0.2">
      <c r="A40" s="357" t="s">
        <v>1078</v>
      </c>
      <c r="B40" s="313">
        <v>248</v>
      </c>
      <c r="C40" s="313">
        <v>265</v>
      </c>
      <c r="D40" s="313">
        <v>959345</v>
      </c>
      <c r="E40" s="365">
        <v>279583</v>
      </c>
      <c r="F40" s="370">
        <v>2245</v>
      </c>
      <c r="G40" s="431">
        <v>1991.2670000000001</v>
      </c>
      <c r="H40" s="432">
        <v>1.127</v>
      </c>
      <c r="I40" s="367">
        <v>1.0820000000000001</v>
      </c>
      <c r="J40" s="371">
        <v>1.175</v>
      </c>
      <c r="K40" s="426">
        <v>265</v>
      </c>
      <c r="L40" s="426">
        <v>30</v>
      </c>
      <c r="M40" s="427">
        <v>0.11</v>
      </c>
      <c r="N40" s="426">
        <v>79</v>
      </c>
      <c r="O40" s="629">
        <v>0.3</v>
      </c>
      <c r="P40" s="642">
        <v>0</v>
      </c>
      <c r="Q40" s="643">
        <v>0.33600000000000002</v>
      </c>
      <c r="R40" s="643">
        <v>1.1515</v>
      </c>
      <c r="S40" s="643">
        <v>1.9139999999999999</v>
      </c>
      <c r="T40" s="650">
        <v>2.7675000000000001</v>
      </c>
      <c r="U40" s="185"/>
      <c r="V40" s="587"/>
      <c r="W40" s="363"/>
      <c r="X40" s="363"/>
      <c r="Y40" s="363"/>
      <c r="Z40" s="363"/>
    </row>
    <row r="41" spans="1:27" x14ac:dyDescent="0.2">
      <c r="A41" s="357" t="s">
        <v>351</v>
      </c>
      <c r="B41" s="313">
        <v>190</v>
      </c>
      <c r="C41" s="313">
        <v>211</v>
      </c>
      <c r="D41" s="313">
        <v>801309</v>
      </c>
      <c r="E41" s="365">
        <v>286769</v>
      </c>
      <c r="F41" s="370">
        <v>2756</v>
      </c>
      <c r="G41" s="372">
        <v>2417.3919999999998</v>
      </c>
      <c r="H41" s="104">
        <v>1.1399999999999999</v>
      </c>
      <c r="I41" s="367">
        <v>1.0980000000000001</v>
      </c>
      <c r="J41" s="371">
        <v>1.1830000000000001</v>
      </c>
      <c r="K41" s="426">
        <v>210</v>
      </c>
      <c r="L41" s="426">
        <v>20</v>
      </c>
      <c r="M41" s="427">
        <v>0.1</v>
      </c>
      <c r="N41" s="426">
        <v>72</v>
      </c>
      <c r="O41" s="629">
        <v>0.34</v>
      </c>
      <c r="P41" s="642">
        <v>0</v>
      </c>
      <c r="Q41" s="643">
        <v>0.42699999999999999</v>
      </c>
      <c r="R41" s="643">
        <v>1.079</v>
      </c>
      <c r="S41" s="643">
        <v>1.6910000000000001</v>
      </c>
      <c r="T41" s="650">
        <v>2.2530000000000001</v>
      </c>
      <c r="U41" s="185"/>
      <c r="V41" s="587"/>
      <c r="W41" s="363"/>
      <c r="X41" s="363"/>
      <c r="Y41" s="363"/>
      <c r="Z41" s="363"/>
    </row>
    <row r="42" spans="1:27" x14ac:dyDescent="0.2">
      <c r="A42" s="357" t="s">
        <v>352</v>
      </c>
      <c r="B42" s="293">
        <v>26</v>
      </c>
      <c r="C42" s="293">
        <v>33</v>
      </c>
      <c r="D42" s="293">
        <v>130869</v>
      </c>
      <c r="E42" s="194">
        <v>5386</v>
      </c>
      <c r="F42" s="373">
        <v>14</v>
      </c>
      <c r="G42" s="374">
        <v>13.071</v>
      </c>
      <c r="H42" s="104">
        <v>1.071</v>
      </c>
      <c r="I42" s="104">
        <v>0.61</v>
      </c>
      <c r="J42" s="105">
        <v>1.7549999999999999</v>
      </c>
      <c r="K42" s="434">
        <v>28</v>
      </c>
      <c r="L42" s="434">
        <v>1</v>
      </c>
      <c r="M42" s="435">
        <v>0.04</v>
      </c>
      <c r="N42" s="434">
        <v>1</v>
      </c>
      <c r="O42" s="634">
        <v>0.04</v>
      </c>
      <c r="P42" s="642">
        <v>0</v>
      </c>
      <c r="Q42" s="643">
        <v>0</v>
      </c>
      <c r="R42" s="643">
        <v>0</v>
      </c>
      <c r="S42" s="643">
        <v>0</v>
      </c>
      <c r="T42" s="650">
        <v>4.7949999999999999</v>
      </c>
      <c r="U42" s="185"/>
      <c r="V42" s="587"/>
      <c r="W42" s="363"/>
      <c r="X42" s="363"/>
      <c r="Y42" s="363"/>
      <c r="Z42" s="363"/>
    </row>
    <row r="43" spans="1:27" ht="13.9" customHeight="1" x14ac:dyDescent="0.2">
      <c r="A43" s="357" t="s">
        <v>353</v>
      </c>
      <c r="B43" s="314">
        <v>37</v>
      </c>
      <c r="C43" s="314">
        <v>47</v>
      </c>
      <c r="D43" s="314">
        <v>275510</v>
      </c>
      <c r="E43" s="194">
        <v>13134</v>
      </c>
      <c r="F43" s="373">
        <v>20</v>
      </c>
      <c r="G43" s="374">
        <v>24.975000000000001</v>
      </c>
      <c r="H43" s="104">
        <v>0.80100000000000005</v>
      </c>
      <c r="I43" s="104">
        <v>0.503</v>
      </c>
      <c r="J43" s="105">
        <v>1.2150000000000001</v>
      </c>
      <c r="K43" s="253">
        <v>40</v>
      </c>
      <c r="L43" s="653">
        <v>0</v>
      </c>
      <c r="M43" s="202">
        <v>0</v>
      </c>
      <c r="N43" s="254">
        <v>1</v>
      </c>
      <c r="O43" s="187">
        <v>0.03</v>
      </c>
      <c r="P43" s="642">
        <v>0</v>
      </c>
      <c r="Q43" s="643">
        <v>0</v>
      </c>
      <c r="R43" s="643">
        <v>0</v>
      </c>
      <c r="S43" s="643">
        <v>1.0589999999999999</v>
      </c>
      <c r="T43" s="650">
        <v>2.6030000000000002</v>
      </c>
      <c r="U43" s="185"/>
      <c r="V43" s="587"/>
      <c r="W43" s="363"/>
      <c r="X43" s="363"/>
      <c r="Y43" s="363"/>
      <c r="Z43" s="363"/>
    </row>
    <row r="44" spans="1:27" x14ac:dyDescent="0.2">
      <c r="A44" s="357" t="s">
        <v>354</v>
      </c>
      <c r="B44" s="314">
        <v>84</v>
      </c>
      <c r="C44" s="314">
        <v>91</v>
      </c>
      <c r="D44" s="314">
        <v>387222</v>
      </c>
      <c r="E44" s="194">
        <v>157851</v>
      </c>
      <c r="F44" s="373">
        <v>1726</v>
      </c>
      <c r="G44" s="374">
        <v>1861.817</v>
      </c>
      <c r="H44" s="104">
        <v>0.92700000000000005</v>
      </c>
      <c r="I44" s="104">
        <v>0.88400000000000001</v>
      </c>
      <c r="J44" s="105">
        <v>0.97199999999999998</v>
      </c>
      <c r="K44" s="253">
        <v>91</v>
      </c>
      <c r="L44" s="373">
        <v>9</v>
      </c>
      <c r="M44" s="202">
        <v>0.1</v>
      </c>
      <c r="N44" s="254">
        <v>44</v>
      </c>
      <c r="O44" s="187">
        <v>0.48</v>
      </c>
      <c r="P44" s="642">
        <v>0</v>
      </c>
      <c r="Q44" s="643">
        <v>0.46600000000000003</v>
      </c>
      <c r="R44" s="643">
        <v>0.89300000000000002</v>
      </c>
      <c r="S44" s="643">
        <v>1.4259999999999999</v>
      </c>
      <c r="T44" s="650">
        <v>2.1930000000000001</v>
      </c>
      <c r="U44" s="373"/>
      <c r="V44" s="373"/>
      <c r="W44" s="325"/>
      <c r="X44" s="185"/>
      <c r="Y44" s="325"/>
      <c r="Z44" s="185"/>
    </row>
    <row r="45" spans="1:27" ht="13.9" customHeight="1" x14ac:dyDescent="0.2">
      <c r="A45" s="375" t="s">
        <v>355</v>
      </c>
      <c r="B45" s="327">
        <v>1</v>
      </c>
      <c r="C45" s="620" t="s">
        <v>1071</v>
      </c>
      <c r="D45" s="620" t="s">
        <v>1071</v>
      </c>
      <c r="E45" s="621" t="s">
        <v>1071</v>
      </c>
      <c r="F45" s="620" t="s">
        <v>1071</v>
      </c>
      <c r="G45" s="620" t="s">
        <v>1071</v>
      </c>
      <c r="H45" s="620" t="s">
        <v>1071</v>
      </c>
      <c r="I45" s="620" t="s">
        <v>1071</v>
      </c>
      <c r="J45" s="621" t="s">
        <v>1071</v>
      </c>
      <c r="K45" s="620" t="s">
        <v>1071</v>
      </c>
      <c r="L45" s="237" t="s">
        <v>1071</v>
      </c>
      <c r="M45" s="108" t="s">
        <v>1071</v>
      </c>
      <c r="N45" s="237" t="s">
        <v>1071</v>
      </c>
      <c r="O45" s="108" t="s">
        <v>1071</v>
      </c>
      <c r="P45" s="646" t="s">
        <v>1071</v>
      </c>
      <c r="Q45" s="647" t="s">
        <v>1071</v>
      </c>
      <c r="R45" s="647" t="s">
        <v>1071</v>
      </c>
      <c r="S45" s="647" t="s">
        <v>1071</v>
      </c>
      <c r="T45" s="648" t="s">
        <v>1071</v>
      </c>
      <c r="U45" s="373"/>
      <c r="V45" s="373"/>
      <c r="W45" s="325"/>
      <c r="X45" s="185"/>
      <c r="Y45" s="325"/>
      <c r="Z45" s="185"/>
    </row>
    <row r="47" spans="1:27" s="378" customFormat="1" ht="15.6" customHeight="1" x14ac:dyDescent="0.2">
      <c r="A47" s="37"/>
      <c r="B47" s="2"/>
      <c r="C47" s="188"/>
      <c r="D47" s="188"/>
      <c r="E47" s="188"/>
      <c r="F47" s="325"/>
      <c r="G47" s="325"/>
      <c r="H47" s="326"/>
      <c r="I47" s="37"/>
      <c r="J47" s="184"/>
      <c r="K47" s="184"/>
      <c r="L47" s="325"/>
      <c r="M47" s="325"/>
      <c r="N47" s="185"/>
      <c r="O47" s="325"/>
      <c r="P47" s="185"/>
      <c r="Q47" s="184"/>
      <c r="R47" s="184"/>
      <c r="S47" s="184"/>
      <c r="T47" s="184"/>
      <c r="U47" s="184"/>
      <c r="V47" s="376"/>
      <c r="W47" s="376"/>
      <c r="X47" s="376"/>
      <c r="Y47" s="377"/>
      <c r="Z47" s="376"/>
      <c r="AA47" s="377"/>
    </row>
    <row r="48" spans="1:27" s="20" customFormat="1" ht="13.9" customHeight="1" x14ac:dyDescent="0.2">
      <c r="A48" s="379"/>
      <c r="B48" s="213"/>
      <c r="C48" s="213"/>
      <c r="D48" s="213"/>
      <c r="U48" s="380"/>
      <c r="V48" s="380"/>
      <c r="W48" s="380"/>
      <c r="X48" s="381"/>
      <c r="Y48" s="380"/>
      <c r="Z48" s="381"/>
    </row>
    <row r="49" spans="1:4" s="20" customFormat="1" x14ac:dyDescent="0.2">
      <c r="A49" s="20" t="s">
        <v>258</v>
      </c>
      <c r="B49" s="213"/>
      <c r="C49" s="213"/>
      <c r="D49" s="213"/>
    </row>
    <row r="50" spans="1:4" s="20" customFormat="1" x14ac:dyDescent="0.2">
      <c r="A50" s="20" t="s">
        <v>1133</v>
      </c>
      <c r="B50" s="213"/>
      <c r="C50" s="213"/>
      <c r="D50" s="213"/>
    </row>
    <row r="51" spans="1:4" s="20" customFormat="1" x14ac:dyDescent="0.2">
      <c r="A51" s="20" t="s">
        <v>359</v>
      </c>
      <c r="B51" s="214"/>
      <c r="C51" s="214"/>
      <c r="D51" s="214"/>
    </row>
    <row r="52" spans="1:4" s="20" customFormat="1" x14ac:dyDescent="0.2">
      <c r="A52" s="20" t="s">
        <v>360</v>
      </c>
      <c r="B52" s="213"/>
      <c r="C52" s="213"/>
      <c r="D52" s="213"/>
    </row>
    <row r="53" spans="1:4" s="20" customFormat="1" x14ac:dyDescent="0.2">
      <c r="B53" s="213"/>
      <c r="C53" s="213"/>
      <c r="D53" s="213"/>
    </row>
    <row r="54" spans="1:4" s="20" customFormat="1" x14ac:dyDescent="0.2">
      <c r="B54" s="213"/>
      <c r="C54" s="213"/>
      <c r="D54" s="213"/>
    </row>
    <row r="55" spans="1:4" s="20" customFormat="1" x14ac:dyDescent="0.2">
      <c r="B55" s="213"/>
      <c r="C55" s="213"/>
      <c r="D55" s="213"/>
    </row>
    <row r="56" spans="1:4" s="20" customFormat="1" x14ac:dyDescent="0.2">
      <c r="A56" s="20" t="s">
        <v>267</v>
      </c>
      <c r="B56" s="213"/>
      <c r="C56" s="213"/>
      <c r="D56" s="213"/>
    </row>
    <row r="57" spans="1:4" x14ac:dyDescent="0.2">
      <c r="B57" s="212"/>
      <c r="C57" s="212"/>
      <c r="D57" s="212"/>
    </row>
    <row r="58" spans="1:4" x14ac:dyDescent="0.2">
      <c r="B58" s="212"/>
      <c r="C58" s="212"/>
      <c r="D58" s="212"/>
    </row>
    <row r="59" spans="1:4" x14ac:dyDescent="0.2">
      <c r="B59" s="212"/>
      <c r="C59" s="212"/>
      <c r="D59" s="212"/>
    </row>
    <row r="60" spans="1:4" x14ac:dyDescent="0.2">
      <c r="B60" s="212"/>
      <c r="C60" s="212"/>
      <c r="D60" s="212"/>
    </row>
    <row r="61" spans="1:4" x14ac:dyDescent="0.2">
      <c r="B61" s="212"/>
      <c r="C61" s="212"/>
      <c r="D61" s="212"/>
    </row>
    <row r="62" spans="1:4" x14ac:dyDescent="0.2">
      <c r="B62" s="212"/>
      <c r="C62" s="212"/>
      <c r="D62" s="212"/>
    </row>
    <row r="63" spans="1:4" x14ac:dyDescent="0.2">
      <c r="B63" s="212"/>
      <c r="C63" s="212"/>
      <c r="D63" s="212"/>
    </row>
    <row r="64" spans="1:4" x14ac:dyDescent="0.2">
      <c r="B64" s="212"/>
      <c r="C64" s="212"/>
      <c r="D64" s="212"/>
    </row>
    <row r="65" spans="2:4" x14ac:dyDescent="0.2">
      <c r="B65" s="212"/>
      <c r="C65" s="212"/>
      <c r="D65" s="212"/>
    </row>
    <row r="66" spans="2:4" x14ac:dyDescent="0.2">
      <c r="B66" s="212"/>
      <c r="C66" s="212"/>
      <c r="D66" s="212"/>
    </row>
    <row r="67" spans="2:4" x14ac:dyDescent="0.2">
      <c r="B67" s="212"/>
      <c r="C67" s="212"/>
      <c r="D67" s="212"/>
    </row>
    <row r="68" spans="2:4" x14ac:dyDescent="0.2">
      <c r="B68" s="212"/>
      <c r="C68" s="212"/>
      <c r="D68" s="212"/>
    </row>
    <row r="69" spans="2:4" x14ac:dyDescent="0.2">
      <c r="B69" s="212"/>
      <c r="C69" s="212"/>
      <c r="D69" s="212"/>
    </row>
    <row r="70" spans="2:4" x14ac:dyDescent="0.2">
      <c r="B70" s="212"/>
      <c r="C70" s="212"/>
      <c r="D70" s="212"/>
    </row>
    <row r="71" spans="2:4" x14ac:dyDescent="0.2">
      <c r="B71" s="212"/>
      <c r="C71" s="212"/>
      <c r="D71" s="212"/>
    </row>
  </sheetData>
  <customSheetViews>
    <customSheetView guid="{99FC99AA-555A-405A-8902-0A1F26F375E4}">
      <selection sqref="A1:T1"/>
      <pageMargins left="0.7" right="0.7" top="0.75" bottom="0.75" header="0.3" footer="0.3"/>
      <pageSetup orientation="portrait" r:id="rId1"/>
    </customSheetView>
    <customSheetView guid="{7C8A285F-2629-494A-8ED1-37EDB93DDDFF}">
      <selection sqref="A1:T1"/>
      <pageMargins left="0.7" right="0.7" top="0.75" bottom="0.75" header="0.3" footer="0.3"/>
      <pageSetup orientation="portrait" r:id="rId2"/>
    </customSheetView>
  </customSheetViews>
  <mergeCells count="10">
    <mergeCell ref="A1:T1"/>
    <mergeCell ref="A2:T2"/>
    <mergeCell ref="P4:T4"/>
    <mergeCell ref="L5:M5"/>
    <mergeCell ref="N5:O5"/>
    <mergeCell ref="L6:M6"/>
    <mergeCell ref="N6:O6"/>
    <mergeCell ref="F4:G4"/>
    <mergeCell ref="I4:J4"/>
    <mergeCell ref="K4:O4"/>
  </mergeCells>
  <pageMargins left="0.7" right="0.7" top="0.75" bottom="0.75" header="0.3" footer="0.3"/>
  <pageSetup orientation="portrait" r:id="rId3"/>
  <drawing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994AE-E637-4AA6-A757-C3DC72D534B8}">
  <dimension ref="A1:AN50"/>
  <sheetViews>
    <sheetView workbookViewId="0"/>
  </sheetViews>
  <sheetFormatPr defaultColWidth="9.140625" defaultRowHeight="12.75" x14ac:dyDescent="0.2"/>
  <cols>
    <col min="1" max="1" width="51.85546875" style="447" customWidth="1"/>
    <col min="2" max="6" width="15.7109375" style="447" customWidth="1"/>
    <col min="7" max="7" width="16" style="447" customWidth="1"/>
    <col min="8" max="8" width="9.140625" style="447"/>
    <col min="9" max="9" width="12" style="447" customWidth="1"/>
    <col min="10" max="10" width="12.7109375" style="447" customWidth="1"/>
    <col min="11" max="11" width="15.85546875" style="447" customWidth="1"/>
    <col min="12" max="15" width="12.7109375" style="447" customWidth="1"/>
    <col min="16" max="32" width="9.140625" style="447"/>
    <col min="33" max="33" width="11.85546875" style="447" customWidth="1"/>
    <col min="34" max="34" width="11.140625" style="447" customWidth="1"/>
    <col min="35" max="35" width="12.140625" style="447" customWidth="1"/>
    <col min="36" max="36" width="8.140625" style="447" customWidth="1"/>
    <col min="37" max="37" width="13.28515625" style="447" customWidth="1"/>
    <col min="38" max="38" width="13.7109375" style="447" customWidth="1"/>
    <col min="39" max="39" width="10.5703125" style="447" customWidth="1"/>
    <col min="40" max="40" width="17.28515625" style="447" customWidth="1"/>
    <col min="41" max="41" width="18.42578125" style="447" customWidth="1"/>
    <col min="42" max="16384" width="9.140625" style="447"/>
  </cols>
  <sheetData>
    <row r="1" spans="1:40" x14ac:dyDescent="0.2">
      <c r="A1" s="1239" t="s">
        <v>365</v>
      </c>
      <c r="B1" s="1239"/>
      <c r="C1" s="1239"/>
      <c r="D1" s="1239"/>
      <c r="E1" s="1239"/>
      <c r="F1" s="1239"/>
      <c r="G1" s="1239"/>
      <c r="H1" s="1239"/>
      <c r="I1" s="1240"/>
      <c r="J1" s="1240"/>
      <c r="K1" s="1240"/>
      <c r="L1" s="1240"/>
      <c r="M1" s="1240"/>
      <c r="N1" s="1240"/>
      <c r="O1" s="1240"/>
      <c r="P1" s="1240"/>
      <c r="Q1" s="1240"/>
      <c r="R1" s="1240"/>
      <c r="S1" s="1240"/>
      <c r="T1" s="1240"/>
      <c r="U1" s="1240"/>
      <c r="V1" s="1240"/>
      <c r="W1" s="1240"/>
      <c r="X1" s="1240"/>
      <c r="Y1" s="1240"/>
      <c r="Z1" s="1240"/>
      <c r="AA1" s="1240"/>
      <c r="AB1" s="1240"/>
      <c r="AC1" s="2"/>
      <c r="AD1" s="2"/>
      <c r="AE1" s="2"/>
      <c r="AF1" s="2"/>
      <c r="AG1" s="2"/>
      <c r="AH1" s="357"/>
      <c r="AI1" s="2"/>
      <c r="AJ1" s="2"/>
      <c r="AK1" s="2"/>
      <c r="AL1" s="2"/>
      <c r="AM1" s="2"/>
      <c r="AN1" s="2"/>
    </row>
    <row r="2" spans="1:40" x14ac:dyDescent="0.2">
      <c r="A2" s="1225" t="s">
        <v>1137</v>
      </c>
      <c r="B2" s="1225"/>
      <c r="C2" s="1225"/>
      <c r="D2" s="1225"/>
      <c r="E2" s="1225"/>
      <c r="F2" s="1225"/>
      <c r="G2" s="1225"/>
      <c r="H2" s="1225"/>
      <c r="I2" s="1225"/>
      <c r="J2" s="1225"/>
      <c r="K2" s="1225"/>
      <c r="L2" s="1225"/>
      <c r="M2" s="1225"/>
      <c r="N2" s="1225"/>
      <c r="O2" s="1225"/>
      <c r="P2" s="1225"/>
      <c r="Q2" s="1225"/>
      <c r="R2" s="1225"/>
      <c r="S2" s="1225"/>
      <c r="T2" s="1225"/>
      <c r="U2" s="1225"/>
      <c r="V2" s="1225"/>
      <c r="W2" s="1225"/>
      <c r="X2" s="1225"/>
      <c r="Y2" s="1225"/>
      <c r="Z2" s="1225"/>
      <c r="AA2" s="1225"/>
      <c r="AB2" s="1225"/>
      <c r="AC2" s="2"/>
      <c r="AD2" s="2"/>
      <c r="AE2" s="2"/>
      <c r="AF2" s="2"/>
      <c r="AG2" s="2"/>
      <c r="AH2" s="357"/>
      <c r="AI2" s="2"/>
      <c r="AJ2" s="2"/>
      <c r="AK2" s="2"/>
      <c r="AL2" s="2"/>
      <c r="AM2" s="2"/>
      <c r="AN2" s="2"/>
    </row>
    <row r="3" spans="1:40" ht="14.45" customHeight="1" thickBot="1" x14ac:dyDescent="0.25">
      <c r="A3" s="359"/>
      <c r="B3" s="255"/>
      <c r="C3" s="255"/>
      <c r="D3" s="255"/>
      <c r="E3" s="255"/>
      <c r="F3" s="1"/>
      <c r="G3" s="1"/>
      <c r="H3" s="1"/>
      <c r="I3" s="1"/>
      <c r="J3" s="1"/>
      <c r="K3" s="255"/>
      <c r="L3" s="255"/>
      <c r="M3" s="255"/>
      <c r="N3" s="255"/>
      <c r="O3" s="359"/>
      <c r="P3" s="255"/>
      <c r="Q3" s="255"/>
      <c r="R3" s="255"/>
      <c r="S3" s="255"/>
      <c r="T3" s="255"/>
      <c r="U3" s="255"/>
      <c r="V3" s="255"/>
      <c r="W3" s="255"/>
      <c r="X3" s="255"/>
      <c r="Y3" s="255"/>
      <c r="Z3" s="255"/>
      <c r="AA3" s="255"/>
      <c r="AB3" s="255"/>
      <c r="AC3" s="255"/>
      <c r="AD3" s="255"/>
      <c r="AE3" s="255"/>
      <c r="AF3" s="255"/>
      <c r="AG3" s="255"/>
      <c r="AH3" s="27"/>
      <c r="AI3" s="1"/>
      <c r="AJ3" s="1"/>
      <c r="AK3" s="1"/>
      <c r="AL3" s="1"/>
      <c r="AM3" s="1"/>
      <c r="AN3" s="37"/>
    </row>
    <row r="4" spans="1:40" ht="15" thickTop="1" x14ac:dyDescent="0.2">
      <c r="A4" s="500" t="s">
        <v>231</v>
      </c>
      <c r="B4" s="1241" t="s">
        <v>366</v>
      </c>
      <c r="C4" s="1241"/>
      <c r="D4" s="1241"/>
      <c r="E4" s="1242"/>
      <c r="F4" s="1243" t="s">
        <v>367</v>
      </c>
      <c r="G4" s="1241"/>
      <c r="H4" s="1241"/>
      <c r="I4" s="1241"/>
      <c r="J4" s="1242"/>
      <c r="K4" s="1241" t="s">
        <v>368</v>
      </c>
      <c r="L4" s="1241"/>
      <c r="M4" s="1241"/>
      <c r="N4" s="1241"/>
      <c r="O4" s="1242"/>
      <c r="P4" s="1243" t="s">
        <v>369</v>
      </c>
      <c r="Q4" s="1241"/>
      <c r="R4" s="1241"/>
      <c r="S4" s="1241"/>
      <c r="T4" s="1241"/>
      <c r="U4" s="1241"/>
      <c r="V4" s="1241"/>
      <c r="W4" s="1241"/>
      <c r="X4" s="1241"/>
      <c r="Y4" s="1241"/>
      <c r="Z4" s="1241"/>
      <c r="AA4" s="1241"/>
      <c r="AB4" s="1241"/>
      <c r="AC4" s="1241"/>
      <c r="AD4" s="1241"/>
      <c r="AE4" s="1241"/>
      <c r="AF4" s="1241"/>
      <c r="AG4" s="1241"/>
      <c r="AH4" s="1242"/>
      <c r="AI4" s="501"/>
      <c r="AJ4" s="501"/>
      <c r="AK4" s="501"/>
      <c r="AL4" s="501"/>
      <c r="AM4" s="501"/>
      <c r="AN4" s="501"/>
    </row>
    <row r="5" spans="1:40" ht="39.75" x14ac:dyDescent="0.2">
      <c r="A5" s="357"/>
      <c r="B5" s="572" t="s">
        <v>370</v>
      </c>
      <c r="C5" s="572" t="s">
        <v>371</v>
      </c>
      <c r="D5" s="572" t="s">
        <v>372</v>
      </c>
      <c r="E5" s="573" t="s">
        <v>373</v>
      </c>
      <c r="F5" s="572" t="s">
        <v>374</v>
      </c>
      <c r="G5" s="572" t="s">
        <v>375</v>
      </c>
      <c r="H5" s="568" t="s">
        <v>242</v>
      </c>
      <c r="I5" s="1235" t="s">
        <v>236</v>
      </c>
      <c r="J5" s="1236"/>
      <c r="K5" s="574" t="s">
        <v>376</v>
      </c>
      <c r="L5" s="1235" t="s">
        <v>377</v>
      </c>
      <c r="M5" s="1235"/>
      <c r="N5" s="1237" t="s">
        <v>378</v>
      </c>
      <c r="O5" s="1238"/>
      <c r="P5" s="569">
        <v>0.05</v>
      </c>
      <c r="Q5" s="569">
        <v>0.1</v>
      </c>
      <c r="R5" s="569">
        <v>0.15</v>
      </c>
      <c r="S5" s="569">
        <v>0.2</v>
      </c>
      <c r="T5" s="569">
        <v>0.25</v>
      </c>
      <c r="U5" s="569">
        <v>0.3</v>
      </c>
      <c r="V5" s="569">
        <v>0.35</v>
      </c>
      <c r="W5" s="569">
        <v>0.4</v>
      </c>
      <c r="X5" s="569">
        <v>0.45</v>
      </c>
      <c r="Y5" s="569">
        <v>0.5</v>
      </c>
      <c r="Z5" s="569">
        <v>0.55000000000000004</v>
      </c>
      <c r="AA5" s="569">
        <v>0.6</v>
      </c>
      <c r="AB5" s="569">
        <v>0.65</v>
      </c>
      <c r="AC5" s="569">
        <v>0.7</v>
      </c>
      <c r="AD5" s="569">
        <v>0.75</v>
      </c>
      <c r="AE5" s="569">
        <v>0.8</v>
      </c>
      <c r="AF5" s="569">
        <v>0.85</v>
      </c>
      <c r="AG5" s="569">
        <v>0.9</v>
      </c>
      <c r="AH5" s="570">
        <v>0.95</v>
      </c>
      <c r="AI5" s="361"/>
      <c r="AJ5" s="361"/>
      <c r="AK5" s="2"/>
      <c r="AL5" s="2"/>
      <c r="AM5" s="361"/>
      <c r="AN5" s="361"/>
    </row>
    <row r="6" spans="1:40" ht="14.25" x14ac:dyDescent="0.2">
      <c r="A6" s="357"/>
      <c r="B6" s="568"/>
      <c r="C6" s="568"/>
      <c r="D6" s="37"/>
      <c r="E6" s="575"/>
      <c r="F6" s="358"/>
      <c r="G6" s="362"/>
      <c r="H6" s="568"/>
      <c r="I6" s="362" t="s">
        <v>379</v>
      </c>
      <c r="J6" s="502" t="s">
        <v>380</v>
      </c>
      <c r="K6" s="569"/>
      <c r="L6" s="363" t="s">
        <v>250</v>
      </c>
      <c r="M6" s="363" t="s">
        <v>381</v>
      </c>
      <c r="N6" s="363" t="s">
        <v>250</v>
      </c>
      <c r="O6" s="3" t="s">
        <v>381</v>
      </c>
      <c r="P6" s="37"/>
      <c r="Q6" s="37"/>
      <c r="R6" s="37"/>
      <c r="S6" s="37"/>
      <c r="T6" s="37"/>
      <c r="U6" s="37"/>
      <c r="V6" s="37"/>
      <c r="W6" s="37"/>
      <c r="X6" s="37"/>
      <c r="Y6" s="37"/>
      <c r="Z6" s="37"/>
      <c r="AA6" s="37"/>
      <c r="AB6" s="37"/>
      <c r="AC6" s="37"/>
      <c r="AD6" s="37"/>
      <c r="AE6" s="37"/>
      <c r="AF6" s="37"/>
      <c r="AG6" s="37"/>
      <c r="AH6" s="348"/>
      <c r="AI6" s="569"/>
      <c r="AJ6" s="569"/>
      <c r="AK6" s="568"/>
      <c r="AL6" s="568"/>
      <c r="AM6" s="569"/>
      <c r="AN6" s="569"/>
    </row>
    <row r="7" spans="1:40" x14ac:dyDescent="0.2">
      <c r="A7" s="357" t="s">
        <v>382</v>
      </c>
      <c r="B7" s="672">
        <v>3723</v>
      </c>
      <c r="C7" s="674">
        <v>35031910</v>
      </c>
      <c r="D7" s="674">
        <v>165729704</v>
      </c>
      <c r="E7" s="675">
        <v>14883</v>
      </c>
      <c r="F7" s="674">
        <v>9830</v>
      </c>
      <c r="G7" s="678">
        <v>10878.368</v>
      </c>
      <c r="H7" s="676">
        <v>0.90400000000000003</v>
      </c>
      <c r="I7" s="673">
        <v>0.88600000000000001</v>
      </c>
      <c r="J7" s="669">
        <v>0.92200000000000004</v>
      </c>
      <c r="K7" s="674">
        <v>1999</v>
      </c>
      <c r="L7" s="673">
        <v>129</v>
      </c>
      <c r="M7" s="677">
        <v>0.06</v>
      </c>
      <c r="N7" s="673">
        <v>82</v>
      </c>
      <c r="O7" s="677">
        <v>0.04</v>
      </c>
      <c r="P7" s="679">
        <v>0</v>
      </c>
      <c r="Q7" s="680">
        <v>0</v>
      </c>
      <c r="R7" s="673">
        <v>0.17799999999999999</v>
      </c>
      <c r="S7" s="673">
        <v>0.33600000000000002</v>
      </c>
      <c r="T7" s="673">
        <v>0.435</v>
      </c>
      <c r="U7" s="673">
        <v>0.50700000000000001</v>
      </c>
      <c r="V7" s="673">
        <v>0.58099999999999996</v>
      </c>
      <c r="W7" s="673">
        <v>0.64500000000000002</v>
      </c>
      <c r="X7" s="673">
        <v>0.72599999999999998</v>
      </c>
      <c r="Y7" s="673">
        <v>0.79300000000000004</v>
      </c>
      <c r="Z7" s="673">
        <v>0.86399999999999999</v>
      </c>
      <c r="AA7" s="680">
        <v>0.94</v>
      </c>
      <c r="AB7" s="673">
        <v>1.0169999999999999</v>
      </c>
      <c r="AC7" s="673">
        <v>1.133</v>
      </c>
      <c r="AD7" s="673">
        <v>1.2649999999999999</v>
      </c>
      <c r="AE7" s="673">
        <v>1.411</v>
      </c>
      <c r="AF7" s="673">
        <v>1.625</v>
      </c>
      <c r="AG7" s="673">
        <v>1.863</v>
      </c>
      <c r="AH7" s="681">
        <v>2.29</v>
      </c>
      <c r="AI7" s="373"/>
      <c r="AJ7" s="373"/>
      <c r="AK7" s="325"/>
      <c r="AL7" s="185"/>
      <c r="AM7" s="37"/>
      <c r="AN7" s="185"/>
    </row>
    <row r="8" spans="1:40" x14ac:dyDescent="0.2">
      <c r="A8" s="357"/>
      <c r="B8" s="273"/>
      <c r="C8" s="273"/>
      <c r="D8" s="503"/>
      <c r="E8" s="504"/>
      <c r="F8" s="503"/>
      <c r="G8" s="503"/>
      <c r="H8" s="208"/>
      <c r="I8" s="208"/>
      <c r="J8" s="66"/>
      <c r="K8" s="503"/>
      <c r="L8" s="503"/>
      <c r="M8" s="296"/>
      <c r="N8" s="227"/>
      <c r="O8" s="297"/>
      <c r="P8" s="208"/>
      <c r="Q8" s="208"/>
      <c r="R8" s="208"/>
      <c r="S8" s="208"/>
      <c r="T8" s="208"/>
      <c r="U8" s="208"/>
      <c r="V8" s="208"/>
      <c r="W8" s="208"/>
      <c r="X8" s="208"/>
      <c r="Y8" s="208"/>
      <c r="Z8" s="208"/>
      <c r="AA8" s="208"/>
      <c r="AB8" s="208"/>
      <c r="AC8" s="208"/>
      <c r="AD8" s="208"/>
      <c r="AE8" s="208"/>
      <c r="AF8" s="208"/>
      <c r="AG8" s="208"/>
      <c r="AH8" s="66"/>
      <c r="AI8" s="373"/>
      <c r="AJ8" s="373"/>
      <c r="AK8" s="325"/>
      <c r="AL8" s="185"/>
      <c r="AM8" s="37"/>
      <c r="AN8" s="185"/>
    </row>
    <row r="9" spans="1:40" x14ac:dyDescent="0.2">
      <c r="A9" s="505" t="s">
        <v>383</v>
      </c>
      <c r="B9" s="506">
        <v>3722</v>
      </c>
      <c r="C9" s="316">
        <v>31831279</v>
      </c>
      <c r="D9" s="507">
        <v>152907604</v>
      </c>
      <c r="E9" s="508">
        <v>52697</v>
      </c>
      <c r="F9" s="507">
        <v>42601</v>
      </c>
      <c r="G9" s="509">
        <v>88078.899000000005</v>
      </c>
      <c r="H9" s="510">
        <v>0.48399999999999999</v>
      </c>
      <c r="I9" s="510">
        <v>0.47899999999999998</v>
      </c>
      <c r="J9" s="511">
        <v>0.48799999999999999</v>
      </c>
      <c r="K9" s="512">
        <v>3166</v>
      </c>
      <c r="L9" s="512">
        <v>419</v>
      </c>
      <c r="M9" s="309">
        <v>0.13</v>
      </c>
      <c r="N9" s="512">
        <v>533</v>
      </c>
      <c r="O9" s="310">
        <v>0.17</v>
      </c>
      <c r="P9" s="510">
        <v>0</v>
      </c>
      <c r="Q9" s="510">
        <v>0</v>
      </c>
      <c r="R9" s="510">
        <v>0.11</v>
      </c>
      <c r="S9" s="510">
        <v>0.17</v>
      </c>
      <c r="T9" s="510">
        <v>0.21299999999999999</v>
      </c>
      <c r="U9" s="510">
        <v>0.247</v>
      </c>
      <c r="V9" s="510">
        <v>0.29399999999999998</v>
      </c>
      <c r="W9" s="510">
        <v>0.33400000000000002</v>
      </c>
      <c r="X9" s="510">
        <v>0.375</v>
      </c>
      <c r="Y9" s="510">
        <v>0.41699999999999998</v>
      </c>
      <c r="Z9" s="510">
        <v>0.45600000000000002</v>
      </c>
      <c r="AA9" s="510">
        <v>0.503</v>
      </c>
      <c r="AB9" s="510">
        <v>0.55000000000000004</v>
      </c>
      <c r="AC9" s="510">
        <v>0.60599999999999998</v>
      </c>
      <c r="AD9" s="510">
        <v>0.67300000000000004</v>
      </c>
      <c r="AE9" s="510">
        <v>0.73599999999999999</v>
      </c>
      <c r="AF9" s="510">
        <v>0.83799999999999997</v>
      </c>
      <c r="AG9" s="510">
        <v>0.98099999999999998</v>
      </c>
      <c r="AH9" s="511">
        <v>1.242</v>
      </c>
      <c r="AI9" s="373"/>
      <c r="AJ9" s="373"/>
      <c r="AK9" s="373"/>
      <c r="AL9" s="202"/>
      <c r="AM9" s="373"/>
      <c r="AN9" s="202"/>
    </row>
    <row r="10" spans="1:40" x14ac:dyDescent="0.2">
      <c r="A10" s="2"/>
      <c r="B10" s="513"/>
      <c r="C10" s="513"/>
      <c r="D10" s="514"/>
      <c r="E10" s="514"/>
      <c r="F10" s="514"/>
      <c r="G10" s="514"/>
      <c r="H10" s="514"/>
      <c r="I10" s="514"/>
      <c r="J10" s="514"/>
      <c r="K10" s="373"/>
      <c r="L10" s="373"/>
      <c r="M10" s="202"/>
      <c r="N10" s="373"/>
      <c r="O10" s="202"/>
      <c r="P10" s="514"/>
      <c r="Q10" s="514"/>
      <c r="R10" s="514"/>
      <c r="S10" s="514"/>
      <c r="T10" s="514"/>
      <c r="U10" s="514"/>
      <c r="V10" s="514"/>
      <c r="W10" s="514"/>
      <c r="X10" s="514"/>
      <c r="Y10" s="514"/>
      <c r="Z10" s="514"/>
      <c r="AA10" s="514"/>
      <c r="AB10" s="514"/>
      <c r="AC10" s="514"/>
      <c r="AD10" s="514"/>
      <c r="AE10" s="514"/>
      <c r="AF10" s="514"/>
      <c r="AG10" s="514"/>
      <c r="AH10" s="514"/>
      <c r="AI10" s="373"/>
      <c r="AJ10" s="373"/>
      <c r="AK10" s="373"/>
      <c r="AL10" s="202"/>
      <c r="AM10" s="373"/>
      <c r="AN10" s="202"/>
    </row>
    <row r="11" spans="1:40" x14ac:dyDescent="0.2">
      <c r="A11" s="37" t="s">
        <v>384</v>
      </c>
      <c r="B11" s="320"/>
      <c r="C11" s="320"/>
      <c r="D11" s="515"/>
      <c r="E11" s="515"/>
      <c r="F11" s="503"/>
      <c r="G11" s="516"/>
      <c r="H11" s="227"/>
      <c r="I11" s="227"/>
      <c r="J11" s="227"/>
      <c r="K11" s="517"/>
      <c r="L11" s="373"/>
      <c r="M11" s="202"/>
      <c r="N11" s="373"/>
      <c r="O11" s="202"/>
      <c r="P11" s="208"/>
      <c r="Q11" s="208"/>
      <c r="R11" s="208"/>
      <c r="S11" s="208"/>
      <c r="T11" s="208"/>
      <c r="U11" s="208"/>
      <c r="V11" s="208"/>
      <c r="W11" s="208"/>
      <c r="X11" s="208"/>
      <c r="Y11" s="208"/>
      <c r="Z11" s="208"/>
      <c r="AA11" s="208"/>
      <c r="AB11" s="208"/>
      <c r="AC11" s="208"/>
      <c r="AD11" s="208"/>
      <c r="AE11" s="208"/>
      <c r="AF11" s="208"/>
      <c r="AG11" s="208"/>
      <c r="AH11" s="208"/>
      <c r="AI11" s="373"/>
      <c r="AJ11" s="373"/>
      <c r="AK11" s="373"/>
      <c r="AL11" s="202"/>
      <c r="AM11" s="373"/>
      <c r="AN11" s="202"/>
    </row>
    <row r="12" spans="1:40" ht="13.9" customHeight="1" x14ac:dyDescent="0.2">
      <c r="A12" s="37" t="s">
        <v>385</v>
      </c>
      <c r="B12" s="518"/>
      <c r="C12" s="518"/>
      <c r="D12" s="325"/>
      <c r="E12" s="325"/>
      <c r="F12" s="325"/>
      <c r="G12" s="326"/>
      <c r="H12" s="37"/>
      <c r="I12" s="184"/>
      <c r="J12" s="184"/>
      <c r="K12" s="325"/>
      <c r="L12" s="325"/>
      <c r="M12" s="185"/>
      <c r="N12" s="325"/>
      <c r="O12" s="185"/>
      <c r="P12" s="184"/>
      <c r="Q12" s="184"/>
      <c r="R12" s="184"/>
      <c r="S12" s="184"/>
      <c r="T12" s="184"/>
      <c r="U12" s="184"/>
      <c r="V12" s="184"/>
      <c r="W12" s="184"/>
      <c r="X12" s="184"/>
      <c r="Y12" s="184"/>
      <c r="Z12" s="184"/>
      <c r="AA12" s="184"/>
      <c r="AB12" s="184"/>
      <c r="AC12" s="184"/>
      <c r="AD12" s="184"/>
      <c r="AE12" s="184"/>
      <c r="AF12" s="184"/>
      <c r="AG12" s="184"/>
      <c r="AH12" s="184"/>
      <c r="AI12" s="325"/>
      <c r="AJ12" s="325"/>
      <c r="AK12" s="325"/>
      <c r="AL12" s="185"/>
      <c r="AM12" s="325"/>
      <c r="AN12" s="185"/>
    </row>
    <row r="13" spans="1:40" x14ac:dyDescent="0.2">
      <c r="A13" s="37" t="s">
        <v>386</v>
      </c>
      <c r="B13" s="518"/>
      <c r="C13" s="518"/>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row>
    <row r="14" spans="1:40" s="450" customFormat="1" x14ac:dyDescent="0.2">
      <c r="A14" s="20" t="s">
        <v>387</v>
      </c>
      <c r="B14" s="519"/>
      <c r="C14" s="519"/>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row>
    <row r="15" spans="1:40" s="450" customFormat="1" x14ac:dyDescent="0.2">
      <c r="A15" s="20" t="s">
        <v>388</v>
      </c>
      <c r="B15" s="519"/>
      <c r="C15" s="519"/>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row>
    <row r="16" spans="1:40" s="450" customFormat="1" x14ac:dyDescent="0.2">
      <c r="A16" s="20" t="s">
        <v>389</v>
      </c>
      <c r="B16" s="519"/>
      <c r="C16" s="519"/>
      <c r="D16" s="20"/>
      <c r="E16" s="20"/>
      <c r="F16" s="20"/>
      <c r="G16" s="520"/>
      <c r="H16" s="521"/>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row>
    <row r="17" spans="1:7" s="450" customFormat="1" x14ac:dyDescent="0.2">
      <c r="A17" s="20" t="s">
        <v>390</v>
      </c>
      <c r="B17" s="519"/>
      <c r="C17" s="519"/>
      <c r="D17" s="20"/>
      <c r="E17" s="20"/>
      <c r="F17" s="20"/>
      <c r="G17" s="522"/>
    </row>
    <row r="18" spans="1:7" s="450" customFormat="1" x14ac:dyDescent="0.2">
      <c r="A18" s="20" t="s">
        <v>391</v>
      </c>
      <c r="B18" s="519"/>
      <c r="C18" s="519"/>
      <c r="D18" s="523"/>
      <c r="E18" s="20"/>
      <c r="F18" s="20"/>
      <c r="G18" s="524"/>
    </row>
    <row r="19" spans="1:7" s="450" customFormat="1" x14ac:dyDescent="0.2">
      <c r="A19" s="20"/>
      <c r="B19" s="519"/>
      <c r="C19" s="519"/>
      <c r="D19" s="20"/>
      <c r="E19" s="20"/>
      <c r="F19" s="20"/>
      <c r="G19" s="524"/>
    </row>
    <row r="20" spans="1:7" s="450" customFormat="1" x14ac:dyDescent="0.2">
      <c r="A20" s="20"/>
      <c r="B20" s="519"/>
      <c r="C20" s="519"/>
      <c r="D20" s="20"/>
      <c r="E20" s="20"/>
      <c r="F20" s="20"/>
      <c r="G20" s="20"/>
    </row>
    <row r="21" spans="1:7" s="450" customFormat="1" x14ac:dyDescent="0.2">
      <c r="A21" s="20"/>
      <c r="B21" s="519"/>
      <c r="C21" s="519"/>
      <c r="D21" s="20"/>
      <c r="E21" s="20"/>
      <c r="F21" s="20"/>
      <c r="G21" s="20"/>
    </row>
    <row r="22" spans="1:7" s="450" customFormat="1" x14ac:dyDescent="0.2">
      <c r="A22" s="20"/>
      <c r="B22" s="519"/>
      <c r="C22" s="519"/>
      <c r="D22" s="20"/>
      <c r="E22" s="20"/>
      <c r="F22" s="20"/>
      <c r="G22" s="20"/>
    </row>
    <row r="23" spans="1:7" s="450" customFormat="1" x14ac:dyDescent="0.2">
      <c r="A23" s="20"/>
      <c r="B23" s="519"/>
      <c r="C23" s="519"/>
      <c r="D23" s="20"/>
      <c r="E23" s="20"/>
      <c r="F23" s="20"/>
      <c r="G23" s="20"/>
    </row>
    <row r="24" spans="1:7" x14ac:dyDescent="0.2">
      <c r="A24" s="37"/>
      <c r="B24" s="518"/>
      <c r="C24" s="518"/>
      <c r="D24" s="37"/>
      <c r="E24" s="37"/>
      <c r="F24" s="37"/>
      <c r="G24" s="37"/>
    </row>
    <row r="25" spans="1:7" x14ac:dyDescent="0.2">
      <c r="A25" s="20"/>
      <c r="B25" s="518"/>
      <c r="C25" s="518"/>
      <c r="D25" s="37"/>
      <c r="E25" s="37"/>
      <c r="F25" s="37"/>
      <c r="G25" s="37"/>
    </row>
    <row r="26" spans="1:7" x14ac:dyDescent="0.2">
      <c r="A26" s="37"/>
      <c r="B26" s="518"/>
      <c r="C26" s="518"/>
      <c r="D26" s="37"/>
      <c r="E26" s="37"/>
      <c r="F26" s="37"/>
      <c r="G26" s="37"/>
    </row>
    <row r="27" spans="1:7" x14ac:dyDescent="0.2">
      <c r="A27" s="37"/>
      <c r="B27" s="518"/>
      <c r="C27" s="518"/>
      <c r="D27" s="37"/>
      <c r="E27" s="37"/>
      <c r="F27" s="37"/>
      <c r="G27" s="37"/>
    </row>
    <row r="28" spans="1:7" x14ac:dyDescent="0.2">
      <c r="A28" s="37"/>
      <c r="B28" s="518"/>
      <c r="C28" s="518"/>
      <c r="D28" s="37"/>
      <c r="E28" s="37"/>
      <c r="F28" s="37"/>
      <c r="G28" s="37"/>
    </row>
    <row r="29" spans="1:7" x14ac:dyDescent="0.2">
      <c r="A29" s="37"/>
      <c r="B29" s="518"/>
      <c r="C29" s="518"/>
      <c r="D29" s="37"/>
      <c r="E29" s="37"/>
      <c r="F29" s="37"/>
      <c r="G29" s="37"/>
    </row>
    <row r="30" spans="1:7" x14ac:dyDescent="0.2">
      <c r="A30" s="37"/>
      <c r="B30" s="518"/>
      <c r="C30" s="518"/>
      <c r="D30" s="37"/>
      <c r="E30" s="37"/>
      <c r="F30" s="37"/>
      <c r="G30" s="37"/>
    </row>
    <row r="31" spans="1:7" x14ac:dyDescent="0.2">
      <c r="A31" s="37"/>
      <c r="B31" s="518"/>
      <c r="C31" s="518"/>
      <c r="D31" s="37"/>
      <c r="E31" s="37"/>
      <c r="F31" s="37"/>
      <c r="G31" s="37"/>
    </row>
    <row r="32" spans="1:7" x14ac:dyDescent="0.2">
      <c r="A32" s="37"/>
      <c r="B32" s="518"/>
      <c r="C32" s="518"/>
      <c r="D32" s="37"/>
      <c r="E32" s="37"/>
      <c r="F32" s="37"/>
      <c r="G32" s="37"/>
    </row>
    <row r="33" spans="2:3" x14ac:dyDescent="0.2">
      <c r="B33" s="518"/>
      <c r="C33" s="518"/>
    </row>
    <row r="34" spans="2:3" x14ac:dyDescent="0.2">
      <c r="B34" s="518"/>
      <c r="C34" s="518"/>
    </row>
    <row r="35" spans="2:3" x14ac:dyDescent="0.2">
      <c r="B35" s="518"/>
      <c r="C35" s="518"/>
    </row>
    <row r="36" spans="2:3" x14ac:dyDescent="0.2">
      <c r="B36" s="518"/>
      <c r="C36" s="518"/>
    </row>
    <row r="37" spans="2:3" x14ac:dyDescent="0.2">
      <c r="B37" s="518"/>
      <c r="C37" s="518"/>
    </row>
    <row r="38" spans="2:3" x14ac:dyDescent="0.2">
      <c r="B38" s="518"/>
      <c r="C38" s="518"/>
    </row>
    <row r="39" spans="2:3" x14ac:dyDescent="0.2">
      <c r="B39" s="518"/>
      <c r="C39" s="518"/>
    </row>
    <row r="40" spans="2:3" x14ac:dyDescent="0.2">
      <c r="B40" s="518"/>
      <c r="C40" s="518"/>
    </row>
    <row r="41" spans="2:3" x14ac:dyDescent="0.2">
      <c r="B41" s="518"/>
      <c r="C41" s="518"/>
    </row>
    <row r="42" spans="2:3" x14ac:dyDescent="0.2">
      <c r="B42" s="518"/>
      <c r="C42" s="518"/>
    </row>
    <row r="43" spans="2:3" x14ac:dyDescent="0.2">
      <c r="B43" s="518"/>
      <c r="C43" s="518"/>
    </row>
    <row r="44" spans="2:3" x14ac:dyDescent="0.2">
      <c r="B44" s="518"/>
      <c r="C44" s="518"/>
    </row>
    <row r="45" spans="2:3" x14ac:dyDescent="0.2">
      <c r="B45" s="518"/>
      <c r="C45" s="518"/>
    </row>
    <row r="46" spans="2:3" x14ac:dyDescent="0.2">
      <c r="B46" s="518"/>
      <c r="C46" s="518"/>
    </row>
    <row r="47" spans="2:3" x14ac:dyDescent="0.2">
      <c r="B47" s="518"/>
      <c r="C47" s="518"/>
    </row>
    <row r="48" spans="2:3" x14ac:dyDescent="0.2">
      <c r="B48" s="518"/>
      <c r="C48" s="518"/>
    </row>
    <row r="49" spans="2:3" x14ac:dyDescent="0.2">
      <c r="B49" s="518"/>
      <c r="C49" s="518"/>
    </row>
    <row r="50" spans="2:3" x14ac:dyDescent="0.2">
      <c r="B50" s="518"/>
      <c r="C50" s="518"/>
    </row>
  </sheetData>
  <customSheetViews>
    <customSheetView guid="{99FC99AA-555A-405A-8902-0A1F26F375E4}">
      <selection sqref="A1:AB1"/>
      <pageMargins left="0.7" right="0.7" top="0.75" bottom="0.75" header="0.3" footer="0.3"/>
      <pageSetup orientation="portrait" r:id="rId1"/>
    </customSheetView>
    <customSheetView guid="{7C8A285F-2629-494A-8ED1-37EDB93DDDFF}">
      <selection sqref="A1:AB1"/>
      <pageMargins left="0.7" right="0.7" top="0.75" bottom="0.75" header="0.3" footer="0.3"/>
      <pageSetup orientation="portrait" r:id="rId2"/>
    </customSheetView>
  </customSheetViews>
  <mergeCells count="9">
    <mergeCell ref="I5:J5"/>
    <mergeCell ref="L5:M5"/>
    <mergeCell ref="N5:O5"/>
    <mergeCell ref="A1:AB1"/>
    <mergeCell ref="A2:AB2"/>
    <mergeCell ref="B4:E4"/>
    <mergeCell ref="F4:J4"/>
    <mergeCell ref="K4:O4"/>
    <mergeCell ref="P4:AH4"/>
  </mergeCells>
  <pageMargins left="0.7" right="0.7" top="0.75" bottom="0.75" header="0.3" footer="0.3"/>
  <pageSetup orientation="portrait" r:id="rId3"/>
  <drawing r:id="rId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92CD8-E9BC-4692-AEBE-636677F6500E}">
  <dimension ref="A1:AF57"/>
  <sheetViews>
    <sheetView workbookViewId="0"/>
  </sheetViews>
  <sheetFormatPr defaultColWidth="9.140625" defaultRowHeight="12.75" x14ac:dyDescent="0.2"/>
  <cols>
    <col min="1" max="1" width="45.85546875" style="5" customWidth="1"/>
    <col min="2" max="2" width="21.140625" style="5" customWidth="1"/>
    <col min="3" max="5" width="12.7109375" style="5" customWidth="1"/>
    <col min="6" max="8" width="9.140625" style="5" customWidth="1"/>
    <col min="9" max="9" width="20.7109375" style="5" customWidth="1"/>
    <col min="10" max="13" width="12.7109375" style="5" customWidth="1"/>
    <col min="14" max="32" width="9.140625" style="852" customWidth="1"/>
    <col min="33" max="16384" width="9.140625" style="37"/>
  </cols>
  <sheetData>
    <row r="1" spans="1:32" ht="14.45" customHeight="1" x14ac:dyDescent="0.2">
      <c r="A1" s="1246" t="s">
        <v>392</v>
      </c>
      <c r="B1" s="1246"/>
      <c r="C1" s="1246"/>
      <c r="D1" s="1246"/>
      <c r="E1" s="1246"/>
      <c r="F1" s="1246"/>
      <c r="G1" s="1246"/>
      <c r="H1" s="1246"/>
      <c r="I1" s="1247"/>
      <c r="J1" s="1247"/>
      <c r="K1" s="1247"/>
      <c r="L1" s="1247"/>
      <c r="M1" s="1247"/>
      <c r="N1" s="1247"/>
      <c r="O1" s="1247"/>
      <c r="P1" s="1247"/>
      <c r="Q1" s="1247"/>
      <c r="R1" s="1247"/>
      <c r="S1" s="1247"/>
      <c r="T1" s="1247"/>
      <c r="U1" s="1247"/>
      <c r="V1" s="1247"/>
      <c r="W1" s="1247"/>
      <c r="X1" s="1247"/>
      <c r="Y1" s="1247"/>
      <c r="Z1" s="1247"/>
      <c r="AA1" s="1247"/>
      <c r="AB1" s="1247"/>
      <c r="AC1" s="1247"/>
      <c r="AD1" s="1247"/>
      <c r="AE1" s="1247"/>
      <c r="AF1" s="1248"/>
    </row>
    <row r="2" spans="1:32" ht="14.45" customHeight="1" thickBot="1" x14ac:dyDescent="0.25">
      <c r="A2" s="820"/>
      <c r="B2" s="821"/>
      <c r="C2" s="821"/>
      <c r="D2" s="821"/>
      <c r="E2" s="821"/>
      <c r="F2" s="821"/>
      <c r="G2" s="821"/>
      <c r="H2" s="821"/>
      <c r="I2" s="821"/>
      <c r="J2" s="821"/>
      <c r="K2" s="821"/>
      <c r="L2" s="821"/>
      <c r="M2" s="822"/>
      <c r="N2" s="823"/>
      <c r="O2" s="823"/>
      <c r="P2" s="823"/>
      <c r="Q2" s="823"/>
      <c r="R2" s="823"/>
      <c r="S2" s="823"/>
      <c r="T2" s="823"/>
      <c r="U2" s="823"/>
      <c r="V2" s="823"/>
      <c r="W2" s="823"/>
      <c r="X2" s="823"/>
      <c r="Y2" s="823"/>
      <c r="Z2" s="823"/>
      <c r="AA2" s="823"/>
      <c r="AB2" s="823"/>
      <c r="AC2" s="823"/>
      <c r="AD2" s="823"/>
      <c r="AE2" s="823"/>
      <c r="AF2" s="824"/>
    </row>
    <row r="3" spans="1:32" ht="14.45" customHeight="1" thickTop="1" x14ac:dyDescent="0.2">
      <c r="A3" s="880" t="s">
        <v>393</v>
      </c>
      <c r="B3" s="826" t="s">
        <v>394</v>
      </c>
      <c r="C3" s="826" t="s">
        <v>395</v>
      </c>
      <c r="D3" s="1249" t="s">
        <v>396</v>
      </c>
      <c r="E3" s="1250"/>
      <c r="G3" s="1250" t="s">
        <v>236</v>
      </c>
      <c r="H3" s="1251"/>
      <c r="I3" s="1249" t="s">
        <v>237</v>
      </c>
      <c r="J3" s="1250"/>
      <c r="K3" s="1250"/>
      <c r="L3" s="1250"/>
      <c r="M3" s="1251"/>
      <c r="N3" s="1249" t="s">
        <v>397</v>
      </c>
      <c r="O3" s="1250"/>
      <c r="P3" s="1250"/>
      <c r="Q3" s="1250"/>
      <c r="R3" s="1250"/>
      <c r="S3" s="1250"/>
      <c r="T3" s="1250"/>
      <c r="U3" s="1250"/>
      <c r="V3" s="1250"/>
      <c r="W3" s="1250"/>
      <c r="X3" s="1250"/>
      <c r="Y3" s="1250"/>
      <c r="Z3" s="1250"/>
      <c r="AA3" s="1250"/>
      <c r="AB3" s="1250"/>
      <c r="AC3" s="1250"/>
      <c r="AD3" s="1250"/>
      <c r="AE3" s="1250"/>
      <c r="AF3" s="1251"/>
    </row>
    <row r="4" spans="1:32" ht="14.45" customHeight="1" x14ac:dyDescent="0.2">
      <c r="A4" s="825"/>
      <c r="B4" s="826" t="s">
        <v>398</v>
      </c>
      <c r="C4" s="827" t="s">
        <v>399</v>
      </c>
      <c r="D4" s="826" t="s">
        <v>240</v>
      </c>
      <c r="E4" s="826" t="s">
        <v>400</v>
      </c>
      <c r="F4" s="826" t="s">
        <v>242</v>
      </c>
      <c r="G4" s="828" t="s">
        <v>243</v>
      </c>
      <c r="H4" s="829"/>
      <c r="I4" s="830" t="s">
        <v>401</v>
      </c>
      <c r="J4" s="1247" t="s">
        <v>402</v>
      </c>
      <c r="K4" s="1247"/>
      <c r="L4" s="1244" t="s">
        <v>402</v>
      </c>
      <c r="M4" s="1245"/>
      <c r="N4" s="831"/>
      <c r="O4" s="832"/>
      <c r="P4" s="832"/>
      <c r="Q4" s="832"/>
      <c r="R4" s="832"/>
      <c r="S4" s="832"/>
      <c r="T4" s="832"/>
      <c r="U4" s="832"/>
      <c r="V4" s="832"/>
      <c r="W4" s="826" t="s">
        <v>246</v>
      </c>
      <c r="X4" s="832"/>
      <c r="Y4" s="832"/>
      <c r="Z4" s="832"/>
      <c r="AA4" s="832"/>
      <c r="AB4" s="832"/>
      <c r="AC4" s="832"/>
      <c r="AD4" s="832"/>
      <c r="AE4" s="832"/>
      <c r="AF4" s="833"/>
    </row>
    <row r="5" spans="1:32" ht="14.45" customHeight="1" x14ac:dyDescent="0.2">
      <c r="A5" s="825"/>
      <c r="B5" s="826"/>
      <c r="C5" s="827"/>
      <c r="D5" s="834"/>
      <c r="E5" s="835"/>
      <c r="F5" s="826"/>
      <c r="G5" s="828"/>
      <c r="H5" s="829"/>
      <c r="I5" s="830" t="s">
        <v>403</v>
      </c>
      <c r="J5" s="1234" t="s">
        <v>248</v>
      </c>
      <c r="K5" s="1234"/>
      <c r="L5" s="1244" t="s">
        <v>249</v>
      </c>
      <c r="M5" s="1245"/>
      <c r="N5" s="830">
        <v>0.05</v>
      </c>
      <c r="O5" s="836">
        <v>0.1</v>
      </c>
      <c r="P5" s="836">
        <v>0.15</v>
      </c>
      <c r="Q5" s="836">
        <v>0.2</v>
      </c>
      <c r="R5" s="836">
        <v>0.25</v>
      </c>
      <c r="S5" s="836">
        <v>0.3</v>
      </c>
      <c r="T5" s="836">
        <v>0.35</v>
      </c>
      <c r="U5" s="836">
        <v>0.4</v>
      </c>
      <c r="V5" s="836">
        <v>0.45</v>
      </c>
      <c r="W5" s="836">
        <v>0.5</v>
      </c>
      <c r="X5" s="836">
        <v>0.55000000000000004</v>
      </c>
      <c r="Y5" s="836">
        <v>0.6</v>
      </c>
      <c r="Z5" s="836">
        <v>0.65</v>
      </c>
      <c r="AA5" s="836">
        <v>0.7</v>
      </c>
      <c r="AB5" s="836">
        <v>0.75</v>
      </c>
      <c r="AC5" s="836">
        <v>0.8</v>
      </c>
      <c r="AD5" s="836">
        <v>0.85</v>
      </c>
      <c r="AE5" s="836">
        <v>0.9</v>
      </c>
      <c r="AF5" s="837">
        <v>0.95</v>
      </c>
    </row>
    <row r="6" spans="1:32" ht="14.25" x14ac:dyDescent="0.2">
      <c r="A6" s="838"/>
      <c r="B6" s="839"/>
      <c r="C6" s="840"/>
      <c r="D6" s="839"/>
      <c r="E6" s="841"/>
      <c r="F6" s="842"/>
      <c r="G6" s="842"/>
      <c r="H6" s="840"/>
      <c r="I6" s="843"/>
      <c r="J6" s="844" t="s">
        <v>250</v>
      </c>
      <c r="K6" s="844" t="s">
        <v>404</v>
      </c>
      <c r="L6" s="844" t="s">
        <v>250</v>
      </c>
      <c r="M6" s="845" t="s">
        <v>404</v>
      </c>
      <c r="N6" s="843"/>
      <c r="O6" s="846"/>
      <c r="P6" s="846"/>
      <c r="Q6" s="846"/>
      <c r="R6" s="846"/>
      <c r="S6" s="846"/>
      <c r="T6" s="846"/>
      <c r="U6" s="846"/>
      <c r="V6" s="846"/>
      <c r="W6" s="846"/>
      <c r="X6" s="846"/>
      <c r="Y6" s="846"/>
      <c r="Z6" s="846"/>
      <c r="AA6" s="846"/>
      <c r="AB6" s="846"/>
      <c r="AC6" s="846"/>
      <c r="AD6" s="846"/>
      <c r="AE6" s="846"/>
      <c r="AF6" s="847"/>
    </row>
    <row r="7" spans="1:32" s="174" customFormat="1" ht="13.9" customHeight="1" x14ac:dyDescent="0.2">
      <c r="A7" s="848" t="s">
        <v>405</v>
      </c>
      <c r="B7" s="315">
        <v>3281</v>
      </c>
      <c r="C7" s="272">
        <v>2816294</v>
      </c>
      <c r="D7" s="315">
        <v>22416</v>
      </c>
      <c r="E7" s="318">
        <v>23684.071999999043</v>
      </c>
      <c r="F7" s="849">
        <v>0.94599999999999995</v>
      </c>
      <c r="G7" s="849">
        <v>0.93400000000000005</v>
      </c>
      <c r="H7" s="850">
        <v>0.95899999999999996</v>
      </c>
      <c r="I7" s="851">
        <v>2402</v>
      </c>
      <c r="J7" s="852">
        <v>209</v>
      </c>
      <c r="K7" s="853">
        <v>0.09</v>
      </c>
      <c r="L7" s="852">
        <v>200</v>
      </c>
      <c r="M7" s="854">
        <v>0.08</v>
      </c>
      <c r="N7" s="855">
        <v>0</v>
      </c>
      <c r="O7" s="856">
        <v>0</v>
      </c>
      <c r="P7" s="856">
        <v>0.23499999999999999</v>
      </c>
      <c r="Q7" s="856">
        <v>0.38300000000000001</v>
      </c>
      <c r="R7" s="856">
        <v>0.48499999999999999</v>
      </c>
      <c r="S7" s="856">
        <v>0.56299999999999994</v>
      </c>
      <c r="T7" s="856">
        <v>0.63300000000000001</v>
      </c>
      <c r="U7" s="856">
        <v>0.7</v>
      </c>
      <c r="V7" s="856">
        <v>0.77800000000000002</v>
      </c>
      <c r="W7" s="856">
        <v>0.86650000000000005</v>
      </c>
      <c r="X7" s="856">
        <v>0.92700000000000005</v>
      </c>
      <c r="Y7" s="856">
        <v>0.998</v>
      </c>
      <c r="Z7" s="856">
        <v>1.0960000000000001</v>
      </c>
      <c r="AA7" s="856">
        <v>1.196</v>
      </c>
      <c r="AB7" s="856">
        <v>1.2949999999999999</v>
      </c>
      <c r="AC7" s="856">
        <v>1.43</v>
      </c>
      <c r="AD7" s="856">
        <v>1.57</v>
      </c>
      <c r="AE7" s="856">
        <v>1.825</v>
      </c>
      <c r="AF7" s="857">
        <v>2.2010000000000001</v>
      </c>
    </row>
    <row r="8" spans="1:32" s="174" customFormat="1" ht="14.25" x14ac:dyDescent="0.2">
      <c r="A8" s="858" t="s">
        <v>406</v>
      </c>
      <c r="B8" s="315">
        <v>3249</v>
      </c>
      <c r="C8" s="272">
        <v>1533231</v>
      </c>
      <c r="D8" s="315">
        <v>14454</v>
      </c>
      <c r="E8" s="318">
        <v>15970.093799999904</v>
      </c>
      <c r="F8" s="849">
        <v>0.90500000000000003</v>
      </c>
      <c r="G8" s="849">
        <v>0.89</v>
      </c>
      <c r="H8" s="850">
        <v>0.92</v>
      </c>
      <c r="I8" s="851">
        <v>2327</v>
      </c>
      <c r="J8" s="859">
        <v>171</v>
      </c>
      <c r="K8" s="860">
        <v>7.0000000000000007E-2</v>
      </c>
      <c r="L8" s="859">
        <v>132</v>
      </c>
      <c r="M8" s="861">
        <v>0.06</v>
      </c>
      <c r="N8" s="855">
        <v>0</v>
      </c>
      <c r="O8" s="856">
        <v>0</v>
      </c>
      <c r="P8" s="856">
        <v>0.20300000000000001</v>
      </c>
      <c r="Q8" s="856">
        <v>0.34200000000000003</v>
      </c>
      <c r="R8" s="856">
        <v>0.44400000000000001</v>
      </c>
      <c r="S8" s="856">
        <v>0.52500000000000002</v>
      </c>
      <c r="T8" s="856">
        <v>0.60799999999999998</v>
      </c>
      <c r="U8" s="856">
        <v>0.67800000000000005</v>
      </c>
      <c r="V8" s="856">
        <v>0.76</v>
      </c>
      <c r="W8" s="856">
        <v>0.82399999999999995</v>
      </c>
      <c r="X8" s="856">
        <v>0.89900000000000002</v>
      </c>
      <c r="Y8" s="856">
        <v>0.97799999999999998</v>
      </c>
      <c r="Z8" s="856">
        <v>1.08</v>
      </c>
      <c r="AA8" s="856">
        <v>1.171</v>
      </c>
      <c r="AB8" s="856">
        <v>1.2809999999999999</v>
      </c>
      <c r="AC8" s="856">
        <v>1.405</v>
      </c>
      <c r="AD8" s="856">
        <v>1.56</v>
      </c>
      <c r="AE8" s="856">
        <v>1.8089999999999999</v>
      </c>
      <c r="AF8" s="857">
        <v>2.21</v>
      </c>
    </row>
    <row r="9" spans="1:32" ht="13.9" customHeight="1" x14ac:dyDescent="0.2">
      <c r="A9" s="825"/>
      <c r="B9" s="314"/>
      <c r="C9" s="272"/>
      <c r="D9" s="314"/>
      <c r="E9" s="317"/>
      <c r="F9" s="849"/>
      <c r="G9" s="849"/>
      <c r="H9" s="850"/>
      <c r="I9" s="862"/>
      <c r="J9" s="863"/>
      <c r="K9" s="864"/>
      <c r="L9" s="863"/>
      <c r="M9" s="865"/>
      <c r="N9" s="855"/>
      <c r="O9" s="856"/>
      <c r="P9" s="856"/>
      <c r="Q9" s="856"/>
      <c r="R9" s="856"/>
      <c r="S9" s="856"/>
      <c r="T9" s="856"/>
      <c r="U9" s="856"/>
      <c r="V9" s="856"/>
      <c r="W9" s="856"/>
      <c r="X9" s="856"/>
      <c r="Y9" s="856"/>
      <c r="Z9" s="856"/>
      <c r="AA9" s="856"/>
      <c r="AB9" s="856"/>
      <c r="AC9" s="856"/>
      <c r="AD9" s="856"/>
      <c r="AE9" s="856"/>
      <c r="AF9" s="857"/>
    </row>
    <row r="10" spans="1:32" s="174" customFormat="1" ht="14.25" x14ac:dyDescent="0.2">
      <c r="A10" s="866" t="s">
        <v>407</v>
      </c>
      <c r="B10" s="315">
        <v>164</v>
      </c>
      <c r="C10" s="272">
        <v>526</v>
      </c>
      <c r="D10" s="315">
        <v>3</v>
      </c>
      <c r="E10" s="318">
        <v>3.577</v>
      </c>
      <c r="F10" s="849">
        <v>0.83899999999999997</v>
      </c>
      <c r="G10" s="849">
        <v>0.21299999999999999</v>
      </c>
      <c r="H10" s="850">
        <v>2.2829999999999999</v>
      </c>
      <c r="I10" s="819">
        <v>0</v>
      </c>
      <c r="J10" s="852" t="s">
        <v>1071</v>
      </c>
      <c r="K10" s="852" t="s">
        <v>1071</v>
      </c>
      <c r="L10" s="852" t="s">
        <v>1071</v>
      </c>
      <c r="M10" s="867" t="s">
        <v>1071</v>
      </c>
      <c r="N10" s="855" t="s">
        <v>1071</v>
      </c>
      <c r="O10" s="856" t="s">
        <v>1071</v>
      </c>
      <c r="P10" s="856" t="s">
        <v>1071</v>
      </c>
      <c r="Q10" s="856" t="s">
        <v>1071</v>
      </c>
      <c r="R10" s="856" t="s">
        <v>1071</v>
      </c>
      <c r="S10" s="856" t="s">
        <v>1071</v>
      </c>
      <c r="T10" s="856" t="s">
        <v>1071</v>
      </c>
      <c r="U10" s="856" t="s">
        <v>1071</v>
      </c>
      <c r="V10" s="856" t="s">
        <v>1071</v>
      </c>
      <c r="W10" s="856" t="s">
        <v>1071</v>
      </c>
      <c r="X10" s="856" t="s">
        <v>1071</v>
      </c>
      <c r="Y10" s="856" t="s">
        <v>1071</v>
      </c>
      <c r="Z10" s="856" t="s">
        <v>1071</v>
      </c>
      <c r="AA10" s="856" t="s">
        <v>1071</v>
      </c>
      <c r="AB10" s="856" t="s">
        <v>1071</v>
      </c>
      <c r="AC10" s="856" t="s">
        <v>1071</v>
      </c>
      <c r="AD10" s="856" t="s">
        <v>1071</v>
      </c>
      <c r="AE10" s="856" t="s">
        <v>1071</v>
      </c>
      <c r="AF10" s="857" t="s">
        <v>1071</v>
      </c>
    </row>
    <row r="11" spans="1:32" s="174" customFormat="1" x14ac:dyDescent="0.2">
      <c r="A11" s="866" t="s">
        <v>408</v>
      </c>
      <c r="B11" s="315">
        <v>239</v>
      </c>
      <c r="C11" s="272">
        <v>16421</v>
      </c>
      <c r="D11" s="315">
        <v>194</v>
      </c>
      <c r="E11" s="318">
        <v>69.185000000000002</v>
      </c>
      <c r="F11" s="849">
        <v>2.8039999999999998</v>
      </c>
      <c r="G11" s="849">
        <v>2.4300000000000002</v>
      </c>
      <c r="H11" s="850">
        <v>3.22</v>
      </c>
      <c r="I11" s="819">
        <v>31</v>
      </c>
      <c r="J11" s="852">
        <v>1</v>
      </c>
      <c r="K11" s="853">
        <v>0.03</v>
      </c>
      <c r="L11" s="852">
        <v>7</v>
      </c>
      <c r="M11" s="854">
        <v>0.23</v>
      </c>
      <c r="N11" s="855">
        <v>0</v>
      </c>
      <c r="O11" s="856">
        <v>0</v>
      </c>
      <c r="P11" s="856">
        <v>0</v>
      </c>
      <c r="Q11" s="856">
        <v>0</v>
      </c>
      <c r="R11" s="856">
        <v>0.63100000000000001</v>
      </c>
      <c r="S11" s="856">
        <v>0.81599999999999995</v>
      </c>
      <c r="T11" s="856">
        <v>1.0089999999999999</v>
      </c>
      <c r="U11" s="856">
        <v>1.2090000000000001</v>
      </c>
      <c r="V11" s="856">
        <v>1.2649999999999999</v>
      </c>
      <c r="W11" s="856">
        <v>1.319</v>
      </c>
      <c r="X11" s="856">
        <v>1.766</v>
      </c>
      <c r="Y11" s="856">
        <v>1.9279999999999999</v>
      </c>
      <c r="Z11" s="856">
        <v>2.4990000000000001</v>
      </c>
      <c r="AA11" s="856">
        <v>2.5920000000000001</v>
      </c>
      <c r="AB11" s="856">
        <v>2.7469999999999999</v>
      </c>
      <c r="AC11" s="856">
        <v>3.0529999999999999</v>
      </c>
      <c r="AD11" s="856">
        <v>3.5960000000000001</v>
      </c>
      <c r="AE11" s="856">
        <v>3.64</v>
      </c>
      <c r="AF11" s="857">
        <v>4.5149999999999997</v>
      </c>
    </row>
    <row r="12" spans="1:32" s="174" customFormat="1" x14ac:dyDescent="0.2">
      <c r="A12" s="866" t="s">
        <v>409</v>
      </c>
      <c r="B12" s="315">
        <v>503</v>
      </c>
      <c r="C12" s="272">
        <v>40872</v>
      </c>
      <c r="D12" s="315">
        <v>130</v>
      </c>
      <c r="E12" s="318">
        <v>164.23599999999999</v>
      </c>
      <c r="F12" s="849">
        <v>0.79200000000000004</v>
      </c>
      <c r="G12" s="849">
        <v>0.66400000000000003</v>
      </c>
      <c r="H12" s="850">
        <v>0.93700000000000006</v>
      </c>
      <c r="I12" s="819">
        <v>33</v>
      </c>
      <c r="J12" s="852">
        <v>1</v>
      </c>
      <c r="K12" s="853">
        <v>0.03</v>
      </c>
      <c r="L12" s="852">
        <v>0</v>
      </c>
      <c r="M12" s="854">
        <v>0</v>
      </c>
      <c r="N12" s="855">
        <v>0</v>
      </c>
      <c r="O12" s="856">
        <v>0</v>
      </c>
      <c r="P12" s="856">
        <v>0</v>
      </c>
      <c r="Q12" s="856">
        <v>0</v>
      </c>
      <c r="R12" s="856">
        <v>0</v>
      </c>
      <c r="S12" s="856">
        <v>0</v>
      </c>
      <c r="T12" s="856">
        <v>0</v>
      </c>
      <c r="U12" s="856">
        <v>0</v>
      </c>
      <c r="V12" s="856">
        <v>0</v>
      </c>
      <c r="W12" s="856">
        <v>0</v>
      </c>
      <c r="X12" s="856">
        <v>0.68600000000000005</v>
      </c>
      <c r="Y12" s="856">
        <v>0.70899999999999996</v>
      </c>
      <c r="Z12" s="856">
        <v>0.755</v>
      </c>
      <c r="AA12" s="856">
        <v>0.91300000000000003</v>
      </c>
      <c r="AB12" s="856">
        <v>1.0329999999999999</v>
      </c>
      <c r="AC12" s="856">
        <v>1.33</v>
      </c>
      <c r="AD12" s="856">
        <v>1.5920000000000001</v>
      </c>
      <c r="AE12" s="856">
        <v>2.077</v>
      </c>
      <c r="AF12" s="857">
        <v>2.6230000000000002</v>
      </c>
    </row>
    <row r="13" spans="1:32" s="174" customFormat="1" x14ac:dyDescent="0.2">
      <c r="A13" s="866" t="s">
        <v>410</v>
      </c>
      <c r="B13" s="315">
        <v>128</v>
      </c>
      <c r="C13" s="272">
        <v>1468</v>
      </c>
      <c r="D13" s="315">
        <v>9</v>
      </c>
      <c r="E13" s="318">
        <v>3.8170000000000002</v>
      </c>
      <c r="F13" s="849">
        <v>2.3580000000000001</v>
      </c>
      <c r="G13" s="849">
        <v>1.1499999999999999</v>
      </c>
      <c r="H13" s="850">
        <v>4.327</v>
      </c>
      <c r="I13" s="819">
        <v>0</v>
      </c>
      <c r="J13" s="852" t="s">
        <v>1071</v>
      </c>
      <c r="K13" s="852" t="s">
        <v>1071</v>
      </c>
      <c r="L13" s="852" t="s">
        <v>1071</v>
      </c>
      <c r="M13" s="867" t="s">
        <v>1071</v>
      </c>
      <c r="N13" s="855" t="s">
        <v>1071</v>
      </c>
      <c r="O13" s="856" t="s">
        <v>1071</v>
      </c>
      <c r="P13" s="856" t="s">
        <v>1071</v>
      </c>
      <c r="Q13" s="856" t="s">
        <v>1071</v>
      </c>
      <c r="R13" s="856" t="s">
        <v>1071</v>
      </c>
      <c r="S13" s="856" t="s">
        <v>1071</v>
      </c>
      <c r="T13" s="856" t="s">
        <v>1071</v>
      </c>
      <c r="U13" s="856" t="s">
        <v>1071</v>
      </c>
      <c r="V13" s="856" t="s">
        <v>1071</v>
      </c>
      <c r="W13" s="856" t="s">
        <v>1071</v>
      </c>
      <c r="X13" s="856" t="s">
        <v>1071</v>
      </c>
      <c r="Y13" s="856" t="s">
        <v>1071</v>
      </c>
      <c r="Z13" s="856" t="s">
        <v>1071</v>
      </c>
      <c r="AA13" s="856" t="s">
        <v>1071</v>
      </c>
      <c r="AB13" s="856" t="s">
        <v>1071</v>
      </c>
      <c r="AC13" s="856" t="s">
        <v>1071</v>
      </c>
      <c r="AD13" s="856" t="s">
        <v>1071</v>
      </c>
      <c r="AE13" s="856" t="s">
        <v>1071</v>
      </c>
      <c r="AF13" s="857" t="s">
        <v>1071</v>
      </c>
    </row>
    <row r="14" spans="1:32" s="174" customFormat="1" x14ac:dyDescent="0.2">
      <c r="A14" s="866" t="s">
        <v>411</v>
      </c>
      <c r="B14" s="315">
        <v>383</v>
      </c>
      <c r="C14" s="272">
        <v>14956</v>
      </c>
      <c r="D14" s="315">
        <v>386</v>
      </c>
      <c r="E14" s="318">
        <v>413.50200000000001</v>
      </c>
      <c r="F14" s="849">
        <v>0.93300000000000005</v>
      </c>
      <c r="G14" s="849">
        <v>0.84399999999999997</v>
      </c>
      <c r="H14" s="850">
        <v>1.03</v>
      </c>
      <c r="I14" s="819">
        <v>89</v>
      </c>
      <c r="J14" s="852">
        <v>9</v>
      </c>
      <c r="K14" s="853">
        <v>0.1</v>
      </c>
      <c r="L14" s="852">
        <v>4</v>
      </c>
      <c r="M14" s="854">
        <v>0.04</v>
      </c>
      <c r="N14" s="855">
        <v>0</v>
      </c>
      <c r="O14" s="856">
        <v>0</v>
      </c>
      <c r="P14" s="856">
        <v>0</v>
      </c>
      <c r="Q14" s="856">
        <v>0.32</v>
      </c>
      <c r="R14" s="856">
        <v>0.59199999999999997</v>
      </c>
      <c r="S14" s="856">
        <v>0.65100000000000002</v>
      </c>
      <c r="T14" s="856">
        <v>0.78500000000000003</v>
      </c>
      <c r="U14" s="856">
        <v>0.80700000000000005</v>
      </c>
      <c r="V14" s="856">
        <v>0.86899999999999999</v>
      </c>
      <c r="W14" s="856">
        <v>0.94699999999999995</v>
      </c>
      <c r="X14" s="856">
        <v>0.97599999999999998</v>
      </c>
      <c r="Y14" s="856">
        <v>1.097</v>
      </c>
      <c r="Z14" s="856">
        <v>1.163</v>
      </c>
      <c r="AA14" s="856">
        <v>1.2310000000000001</v>
      </c>
      <c r="AB14" s="856">
        <v>1.3620000000000001</v>
      </c>
      <c r="AC14" s="856">
        <v>1.5249999999999999</v>
      </c>
      <c r="AD14" s="856">
        <v>1.8680000000000001</v>
      </c>
      <c r="AE14" s="856">
        <v>2.2170000000000001</v>
      </c>
      <c r="AF14" s="857">
        <v>2.847</v>
      </c>
    </row>
    <row r="15" spans="1:32" s="174" customFormat="1" x14ac:dyDescent="0.2">
      <c r="A15" s="866" t="s">
        <v>412</v>
      </c>
      <c r="B15" s="315">
        <v>345</v>
      </c>
      <c r="C15" s="272">
        <v>23741</v>
      </c>
      <c r="D15" s="315">
        <v>215</v>
      </c>
      <c r="E15" s="318">
        <v>271.30799999999999</v>
      </c>
      <c r="F15" s="849">
        <v>0.79200000000000004</v>
      </c>
      <c r="G15" s="849">
        <v>0.69199999999999995</v>
      </c>
      <c r="H15" s="850">
        <v>0.90400000000000003</v>
      </c>
      <c r="I15" s="819">
        <v>78</v>
      </c>
      <c r="J15" s="852">
        <v>4</v>
      </c>
      <c r="K15" s="853">
        <v>0.05</v>
      </c>
      <c r="L15" s="852">
        <v>2</v>
      </c>
      <c r="M15" s="854">
        <v>0.03</v>
      </c>
      <c r="N15" s="855">
        <v>0</v>
      </c>
      <c r="O15" s="856">
        <v>0</v>
      </c>
      <c r="P15" s="856">
        <v>0</v>
      </c>
      <c r="Q15" s="856">
        <v>0</v>
      </c>
      <c r="R15" s="856">
        <v>0</v>
      </c>
      <c r="S15" s="856">
        <v>0</v>
      </c>
      <c r="T15" s="856">
        <v>0.115</v>
      </c>
      <c r="U15" s="856">
        <v>0.26</v>
      </c>
      <c r="V15" s="856">
        <v>0.50600000000000001</v>
      </c>
      <c r="W15" s="856">
        <v>0.61099999999999999</v>
      </c>
      <c r="X15" s="856">
        <v>0.748</v>
      </c>
      <c r="Y15" s="856">
        <v>0.79900000000000004</v>
      </c>
      <c r="Z15" s="856">
        <v>0.83499999999999996</v>
      </c>
      <c r="AA15" s="856">
        <v>0.94399999999999995</v>
      </c>
      <c r="AB15" s="856">
        <v>1.099</v>
      </c>
      <c r="AC15" s="856">
        <v>1.486</v>
      </c>
      <c r="AD15" s="856">
        <v>2.04</v>
      </c>
      <c r="AE15" s="856">
        <v>2.2450000000000001</v>
      </c>
      <c r="AF15" s="857">
        <v>2.601</v>
      </c>
    </row>
    <row r="16" spans="1:32" s="174" customFormat="1" ht="14.25" x14ac:dyDescent="0.2">
      <c r="A16" s="866" t="s">
        <v>413</v>
      </c>
      <c r="B16" s="315">
        <v>666</v>
      </c>
      <c r="C16" s="272">
        <v>112944</v>
      </c>
      <c r="D16" s="315">
        <v>728</v>
      </c>
      <c r="E16" s="318">
        <v>922.96500000000003</v>
      </c>
      <c r="F16" s="849">
        <v>0.78900000000000003</v>
      </c>
      <c r="G16" s="849">
        <v>0.73299999999999998</v>
      </c>
      <c r="H16" s="850">
        <v>0.84799999999999998</v>
      </c>
      <c r="I16" s="819">
        <v>314</v>
      </c>
      <c r="J16" s="852">
        <v>17</v>
      </c>
      <c r="K16" s="853">
        <v>0.05</v>
      </c>
      <c r="L16" s="852">
        <v>2</v>
      </c>
      <c r="M16" s="854">
        <v>0.01</v>
      </c>
      <c r="N16" s="855">
        <v>0</v>
      </c>
      <c r="O16" s="856">
        <v>0</v>
      </c>
      <c r="P16" s="856">
        <v>0</v>
      </c>
      <c r="Q16" s="856">
        <v>0</v>
      </c>
      <c r="R16" s="856">
        <v>0</v>
      </c>
      <c r="S16" s="856">
        <v>0</v>
      </c>
      <c r="T16" s="856">
        <v>0.36499999999999999</v>
      </c>
      <c r="U16" s="856">
        <v>0.44500000000000001</v>
      </c>
      <c r="V16" s="856">
        <v>0.54900000000000004</v>
      </c>
      <c r="W16" s="856">
        <v>0.623</v>
      </c>
      <c r="X16" s="856">
        <v>0.68700000000000006</v>
      </c>
      <c r="Y16" s="856">
        <v>0.76600000000000001</v>
      </c>
      <c r="Z16" s="856">
        <v>0.86099999999999999</v>
      </c>
      <c r="AA16" s="856">
        <v>0.92500000000000004</v>
      </c>
      <c r="AB16" s="856">
        <v>1.0629999999999999</v>
      </c>
      <c r="AC16" s="856">
        <v>1.294</v>
      </c>
      <c r="AD16" s="856">
        <v>1.5609999999999999</v>
      </c>
      <c r="AE16" s="856">
        <v>1.9450000000000001</v>
      </c>
      <c r="AF16" s="857">
        <v>2.8809999999999998</v>
      </c>
    </row>
    <row r="17" spans="1:32" s="174" customFormat="1" ht="14.25" x14ac:dyDescent="0.2">
      <c r="A17" s="866" t="s">
        <v>414</v>
      </c>
      <c r="B17" s="315">
        <v>401</v>
      </c>
      <c r="C17" s="272">
        <v>45425</v>
      </c>
      <c r="D17" s="315">
        <v>157</v>
      </c>
      <c r="E17" s="318">
        <v>195.43700000000001</v>
      </c>
      <c r="F17" s="849">
        <v>0.80300000000000005</v>
      </c>
      <c r="G17" s="849">
        <v>0.68500000000000005</v>
      </c>
      <c r="H17" s="850">
        <v>0.93700000000000006</v>
      </c>
      <c r="I17" s="819">
        <v>72</v>
      </c>
      <c r="J17" s="852">
        <v>3</v>
      </c>
      <c r="K17" s="853">
        <v>0.04</v>
      </c>
      <c r="L17" s="852">
        <v>0</v>
      </c>
      <c r="M17" s="854">
        <v>0</v>
      </c>
      <c r="N17" s="855">
        <v>0</v>
      </c>
      <c r="O17" s="856">
        <v>0</v>
      </c>
      <c r="P17" s="856">
        <v>0</v>
      </c>
      <c r="Q17" s="856">
        <v>0</v>
      </c>
      <c r="R17" s="856">
        <v>0</v>
      </c>
      <c r="S17" s="856">
        <v>0</v>
      </c>
      <c r="T17" s="856">
        <v>0</v>
      </c>
      <c r="U17" s="856">
        <v>0</v>
      </c>
      <c r="V17" s="856">
        <v>0.28999999999999998</v>
      </c>
      <c r="W17" s="856">
        <v>0.45900000000000002</v>
      </c>
      <c r="X17" s="856">
        <v>0.65200000000000002</v>
      </c>
      <c r="Y17" s="856">
        <v>0.69099999999999995</v>
      </c>
      <c r="Z17" s="856">
        <v>0.76900000000000002</v>
      </c>
      <c r="AA17" s="856">
        <v>0.90500000000000003</v>
      </c>
      <c r="AB17" s="856">
        <v>1.1779999999999999</v>
      </c>
      <c r="AC17" s="856">
        <v>1.52</v>
      </c>
      <c r="AD17" s="856">
        <v>1.8480000000000001</v>
      </c>
      <c r="AE17" s="856">
        <v>2.319</v>
      </c>
      <c r="AF17" s="857">
        <v>2.5110000000000001</v>
      </c>
    </row>
    <row r="18" spans="1:32" s="174" customFormat="1" x14ac:dyDescent="0.2">
      <c r="A18" s="866" t="s">
        <v>415</v>
      </c>
      <c r="B18" s="315">
        <v>212</v>
      </c>
      <c r="C18" s="272">
        <v>5914</v>
      </c>
      <c r="D18" s="315">
        <v>4</v>
      </c>
      <c r="E18" s="318">
        <v>4.9379999999999997</v>
      </c>
      <c r="F18" s="849">
        <v>0.81</v>
      </c>
      <c r="G18" s="849">
        <v>0.25700000000000001</v>
      </c>
      <c r="H18" s="850">
        <v>1.954</v>
      </c>
      <c r="I18" s="819">
        <v>0</v>
      </c>
      <c r="J18" s="852" t="s">
        <v>1071</v>
      </c>
      <c r="K18" s="852" t="s">
        <v>1071</v>
      </c>
      <c r="L18" s="852" t="s">
        <v>1071</v>
      </c>
      <c r="M18" s="867" t="s">
        <v>1071</v>
      </c>
      <c r="N18" s="855" t="s">
        <v>1071</v>
      </c>
      <c r="O18" s="856" t="s">
        <v>1071</v>
      </c>
      <c r="P18" s="856" t="s">
        <v>1071</v>
      </c>
      <c r="Q18" s="856" t="s">
        <v>1071</v>
      </c>
      <c r="R18" s="856" t="s">
        <v>1071</v>
      </c>
      <c r="S18" s="856" t="s">
        <v>1071</v>
      </c>
      <c r="T18" s="856" t="s">
        <v>1071</v>
      </c>
      <c r="U18" s="856" t="s">
        <v>1071</v>
      </c>
      <c r="V18" s="856" t="s">
        <v>1071</v>
      </c>
      <c r="W18" s="856" t="s">
        <v>1071</v>
      </c>
      <c r="X18" s="856" t="s">
        <v>1071</v>
      </c>
      <c r="Y18" s="856" t="s">
        <v>1071</v>
      </c>
      <c r="Z18" s="856" t="s">
        <v>1071</v>
      </c>
      <c r="AA18" s="856" t="s">
        <v>1071</v>
      </c>
      <c r="AB18" s="856" t="s">
        <v>1071</v>
      </c>
      <c r="AC18" s="856" t="s">
        <v>1071</v>
      </c>
      <c r="AD18" s="856" t="s">
        <v>1071</v>
      </c>
      <c r="AE18" s="856" t="s">
        <v>1071</v>
      </c>
      <c r="AF18" s="857" t="s">
        <v>1071</v>
      </c>
    </row>
    <row r="19" spans="1:32" s="174" customFormat="1" x14ac:dyDescent="0.2">
      <c r="A19" s="866" t="s">
        <v>416</v>
      </c>
      <c r="B19" s="315">
        <v>508</v>
      </c>
      <c r="C19" s="272">
        <v>71328</v>
      </c>
      <c r="D19" s="315">
        <v>328</v>
      </c>
      <c r="E19" s="318">
        <v>293.53899999999999</v>
      </c>
      <c r="F19" s="849">
        <v>1.117</v>
      </c>
      <c r="G19" s="849">
        <v>1.0009999999999999</v>
      </c>
      <c r="H19" s="850">
        <v>1.2430000000000001</v>
      </c>
      <c r="I19" s="819">
        <v>100</v>
      </c>
      <c r="J19" s="852">
        <v>4</v>
      </c>
      <c r="K19" s="853">
        <v>0.04</v>
      </c>
      <c r="L19" s="852">
        <v>0</v>
      </c>
      <c r="M19" s="854">
        <v>0</v>
      </c>
      <c r="N19" s="855">
        <v>0</v>
      </c>
      <c r="O19" s="856">
        <v>0</v>
      </c>
      <c r="P19" s="856">
        <v>0</v>
      </c>
      <c r="Q19" s="856">
        <v>0</v>
      </c>
      <c r="R19" s="856">
        <v>0.42399999999999999</v>
      </c>
      <c r="S19" s="856">
        <v>0.59299999999999997</v>
      </c>
      <c r="T19" s="856">
        <v>0.71399999999999997</v>
      </c>
      <c r="U19" s="856">
        <v>0.82799999999999996</v>
      </c>
      <c r="V19" s="856">
        <v>0.878</v>
      </c>
      <c r="W19" s="856">
        <v>0.93100000000000005</v>
      </c>
      <c r="X19" s="856">
        <v>1.07</v>
      </c>
      <c r="Y19" s="856">
        <v>1.244</v>
      </c>
      <c r="Z19" s="856">
        <v>1.417</v>
      </c>
      <c r="AA19" s="856">
        <v>1.611</v>
      </c>
      <c r="AB19" s="856">
        <v>1.736</v>
      </c>
      <c r="AC19" s="856">
        <v>1.825</v>
      </c>
      <c r="AD19" s="856">
        <v>2.06</v>
      </c>
      <c r="AE19" s="856">
        <v>2.3769999999999998</v>
      </c>
      <c r="AF19" s="857">
        <v>2.6070000000000002</v>
      </c>
    </row>
    <row r="20" spans="1:32" s="420" customFormat="1" ht="14.25" x14ac:dyDescent="0.2">
      <c r="A20" s="868" t="s">
        <v>417</v>
      </c>
      <c r="B20" s="315">
        <v>3052</v>
      </c>
      <c r="C20" s="272">
        <v>320128</v>
      </c>
      <c r="D20" s="315">
        <v>7355</v>
      </c>
      <c r="E20" s="318">
        <v>8574.0920000000006</v>
      </c>
      <c r="F20" s="849">
        <v>0.85799999999999998</v>
      </c>
      <c r="G20" s="849">
        <v>0.83799999999999997</v>
      </c>
      <c r="H20" s="850">
        <v>0.878</v>
      </c>
      <c r="I20" s="851">
        <v>1780</v>
      </c>
      <c r="J20" s="852">
        <v>116</v>
      </c>
      <c r="K20" s="853">
        <v>7.0000000000000007E-2</v>
      </c>
      <c r="L20" s="852">
        <v>75</v>
      </c>
      <c r="M20" s="854">
        <v>0.04</v>
      </c>
      <c r="N20" s="855">
        <v>0</v>
      </c>
      <c r="O20" s="856">
        <v>0</v>
      </c>
      <c r="P20" s="856">
        <v>0</v>
      </c>
      <c r="Q20" s="856">
        <v>0.23300000000000001</v>
      </c>
      <c r="R20" s="856">
        <v>0.376</v>
      </c>
      <c r="S20" s="856">
        <v>0.46400000000000002</v>
      </c>
      <c r="T20" s="856">
        <v>0.54</v>
      </c>
      <c r="U20" s="856">
        <v>0.61299999999999999</v>
      </c>
      <c r="V20" s="856">
        <v>0.67800000000000005</v>
      </c>
      <c r="W20" s="856">
        <v>0.75600000000000001</v>
      </c>
      <c r="X20" s="856">
        <v>0.83799999999999997</v>
      </c>
      <c r="Y20" s="856">
        <v>0.91</v>
      </c>
      <c r="Z20" s="856">
        <v>0.98</v>
      </c>
      <c r="AA20" s="856">
        <v>1.093</v>
      </c>
      <c r="AB20" s="856">
        <v>1.254</v>
      </c>
      <c r="AC20" s="856">
        <v>1.427</v>
      </c>
      <c r="AD20" s="856">
        <v>1.607</v>
      </c>
      <c r="AE20" s="856">
        <v>1.8480000000000001</v>
      </c>
      <c r="AF20" s="857">
        <v>2.3010000000000002</v>
      </c>
    </row>
    <row r="21" spans="1:32" s="174" customFormat="1" x14ac:dyDescent="0.2">
      <c r="A21" s="866" t="s">
        <v>418</v>
      </c>
      <c r="B21" s="315">
        <v>251</v>
      </c>
      <c r="C21" s="272">
        <v>47597</v>
      </c>
      <c r="D21" s="315">
        <v>586</v>
      </c>
      <c r="E21" s="318">
        <v>528.61500000000001</v>
      </c>
      <c r="F21" s="849">
        <v>1.109</v>
      </c>
      <c r="G21" s="849">
        <v>1.0209999999999999</v>
      </c>
      <c r="H21" s="850">
        <v>1.2010000000000001</v>
      </c>
      <c r="I21" s="819">
        <v>120</v>
      </c>
      <c r="J21" s="852">
        <v>8</v>
      </c>
      <c r="K21" s="853">
        <v>7.0000000000000007E-2</v>
      </c>
      <c r="L21" s="852">
        <v>7</v>
      </c>
      <c r="M21" s="854">
        <v>0.06</v>
      </c>
      <c r="N21" s="855">
        <v>0</v>
      </c>
      <c r="O21" s="856">
        <v>0</v>
      </c>
      <c r="P21" s="856">
        <v>0</v>
      </c>
      <c r="Q21" s="856">
        <v>0.28399999999999997</v>
      </c>
      <c r="R21" s="856">
        <v>0.45500000000000002</v>
      </c>
      <c r="S21" s="856">
        <v>0.59499999999999997</v>
      </c>
      <c r="T21" s="856">
        <v>0.64800000000000002</v>
      </c>
      <c r="U21" s="856">
        <v>0.72099999999999997</v>
      </c>
      <c r="V21" s="856">
        <v>0.81699999999999995</v>
      </c>
      <c r="W21" s="856">
        <v>0.94599999999999995</v>
      </c>
      <c r="X21" s="856">
        <v>1.0229999999999999</v>
      </c>
      <c r="Y21" s="856">
        <v>1.149</v>
      </c>
      <c r="Z21" s="856">
        <v>1.244</v>
      </c>
      <c r="AA21" s="856">
        <v>1.3280000000000001</v>
      </c>
      <c r="AB21" s="856">
        <v>1.5780000000000001</v>
      </c>
      <c r="AC21" s="856">
        <v>1.837</v>
      </c>
      <c r="AD21" s="856">
        <v>2.0609999999999999</v>
      </c>
      <c r="AE21" s="856">
        <v>2.3149999999999999</v>
      </c>
      <c r="AF21" s="857">
        <v>2.899</v>
      </c>
    </row>
    <row r="22" spans="1:32" s="174" customFormat="1" x14ac:dyDescent="0.2">
      <c r="A22" s="866" t="s">
        <v>419</v>
      </c>
      <c r="B22" s="315">
        <v>644</v>
      </c>
      <c r="C22" s="272">
        <v>332614</v>
      </c>
      <c r="D22" s="315">
        <v>771</v>
      </c>
      <c r="E22" s="318">
        <v>669.82799999999997</v>
      </c>
      <c r="F22" s="849">
        <v>1.151</v>
      </c>
      <c r="G22" s="849">
        <v>1.0720000000000001</v>
      </c>
      <c r="H22" s="850">
        <v>1.234</v>
      </c>
      <c r="I22" s="819">
        <v>198</v>
      </c>
      <c r="J22" s="852">
        <v>18</v>
      </c>
      <c r="K22" s="853">
        <v>0.09</v>
      </c>
      <c r="L22" s="852">
        <v>13</v>
      </c>
      <c r="M22" s="854">
        <v>7.0000000000000007E-2</v>
      </c>
      <c r="N22" s="855">
        <v>0</v>
      </c>
      <c r="O22" s="856">
        <v>0</v>
      </c>
      <c r="P22" s="856">
        <v>0</v>
      </c>
      <c r="Q22" s="856">
        <v>0</v>
      </c>
      <c r="R22" s="856">
        <v>0.222</v>
      </c>
      <c r="S22" s="856">
        <v>0.40699999999999997</v>
      </c>
      <c r="T22" s="856">
        <v>0.58499999999999996</v>
      </c>
      <c r="U22" s="856">
        <v>0.65900000000000003</v>
      </c>
      <c r="V22" s="856">
        <v>0.74199999999999999</v>
      </c>
      <c r="W22" s="856">
        <v>0.85099999999999998</v>
      </c>
      <c r="X22" s="856">
        <v>0.95799999999999996</v>
      </c>
      <c r="Y22" s="856">
        <v>1.083</v>
      </c>
      <c r="Z22" s="856">
        <v>1.1970000000000001</v>
      </c>
      <c r="AA22" s="856">
        <v>1.38</v>
      </c>
      <c r="AB22" s="856">
        <v>1.5449999999999999</v>
      </c>
      <c r="AC22" s="856">
        <v>1.8089999999999999</v>
      </c>
      <c r="AD22" s="856">
        <v>1.99</v>
      </c>
      <c r="AE22" s="856">
        <v>2.548</v>
      </c>
      <c r="AF22" s="857">
        <v>3.4460000000000002</v>
      </c>
    </row>
    <row r="23" spans="1:32" s="174" customFormat="1" x14ac:dyDescent="0.2">
      <c r="A23" s="866" t="s">
        <v>420</v>
      </c>
      <c r="B23" s="315">
        <v>893</v>
      </c>
      <c r="C23" s="272">
        <v>225907</v>
      </c>
      <c r="D23" s="315">
        <v>2125</v>
      </c>
      <c r="E23" s="318">
        <v>1821.5909999999999</v>
      </c>
      <c r="F23" s="849">
        <v>1.167</v>
      </c>
      <c r="G23" s="849">
        <v>1.1180000000000001</v>
      </c>
      <c r="H23" s="850">
        <v>1.2170000000000001</v>
      </c>
      <c r="I23" s="819">
        <v>430</v>
      </c>
      <c r="J23" s="852">
        <v>38</v>
      </c>
      <c r="K23" s="853">
        <v>0.09</v>
      </c>
      <c r="L23" s="852">
        <v>26</v>
      </c>
      <c r="M23" s="854">
        <v>0.06</v>
      </c>
      <c r="N23" s="855">
        <v>0</v>
      </c>
      <c r="O23" s="856">
        <v>0</v>
      </c>
      <c r="P23" s="856">
        <v>0</v>
      </c>
      <c r="Q23" s="856">
        <v>0.25800000000000001</v>
      </c>
      <c r="R23" s="856">
        <v>0.43099999999999999</v>
      </c>
      <c r="S23" s="856">
        <v>0.52400000000000002</v>
      </c>
      <c r="T23" s="856">
        <v>0.622</v>
      </c>
      <c r="U23" s="856">
        <v>0.72299999999999998</v>
      </c>
      <c r="V23" s="856">
        <v>0.81699999999999995</v>
      </c>
      <c r="W23" s="856">
        <v>0.93500000000000005</v>
      </c>
      <c r="X23" s="856">
        <v>1.0960000000000001</v>
      </c>
      <c r="Y23" s="856">
        <v>1.2170000000000001</v>
      </c>
      <c r="Z23" s="856">
        <v>1.319</v>
      </c>
      <c r="AA23" s="856">
        <v>1.464</v>
      </c>
      <c r="AB23" s="856">
        <v>1.621</v>
      </c>
      <c r="AC23" s="856">
        <v>1.8440000000000001</v>
      </c>
      <c r="AD23" s="856">
        <v>2.024</v>
      </c>
      <c r="AE23" s="856">
        <v>2.4580000000000002</v>
      </c>
      <c r="AF23" s="857">
        <v>2.8969999999999998</v>
      </c>
    </row>
    <row r="24" spans="1:32" s="174" customFormat="1" x14ac:dyDescent="0.2">
      <c r="A24" s="866" t="s">
        <v>421</v>
      </c>
      <c r="B24" s="315">
        <v>511</v>
      </c>
      <c r="C24" s="272">
        <v>66931</v>
      </c>
      <c r="D24" s="315">
        <v>521</v>
      </c>
      <c r="E24" s="318">
        <v>508.411</v>
      </c>
      <c r="F24" s="849">
        <v>1.0249999999999999</v>
      </c>
      <c r="G24" s="849">
        <v>0.94</v>
      </c>
      <c r="H24" s="850">
        <v>1.1160000000000001</v>
      </c>
      <c r="I24" s="819">
        <v>135</v>
      </c>
      <c r="J24" s="852">
        <v>14</v>
      </c>
      <c r="K24" s="853">
        <v>0.1</v>
      </c>
      <c r="L24" s="852">
        <v>6</v>
      </c>
      <c r="M24" s="854">
        <v>0.04</v>
      </c>
      <c r="N24" s="855">
        <v>0</v>
      </c>
      <c r="O24" s="856">
        <v>0</v>
      </c>
      <c r="P24" s="856">
        <v>0</v>
      </c>
      <c r="Q24" s="856">
        <v>0</v>
      </c>
      <c r="R24" s="856">
        <v>0.38</v>
      </c>
      <c r="S24" s="856">
        <v>0.51200000000000001</v>
      </c>
      <c r="T24" s="856">
        <v>0.63400000000000001</v>
      </c>
      <c r="U24" s="856">
        <v>0.76500000000000001</v>
      </c>
      <c r="V24" s="856">
        <v>0.84399999999999997</v>
      </c>
      <c r="W24" s="856">
        <v>0.92300000000000004</v>
      </c>
      <c r="X24" s="856">
        <v>0.97099999999999997</v>
      </c>
      <c r="Y24" s="856">
        <v>1.137</v>
      </c>
      <c r="Z24" s="856">
        <v>1.3140000000000001</v>
      </c>
      <c r="AA24" s="856">
        <v>1.5209999999999999</v>
      </c>
      <c r="AB24" s="856">
        <v>1.647</v>
      </c>
      <c r="AC24" s="856">
        <v>1.7969999999999999</v>
      </c>
      <c r="AD24" s="856">
        <v>2.1219999999999999</v>
      </c>
      <c r="AE24" s="856">
        <v>2.3690000000000002</v>
      </c>
      <c r="AF24" s="857">
        <v>3.12</v>
      </c>
    </row>
    <row r="25" spans="1:32" s="174" customFormat="1" x14ac:dyDescent="0.2">
      <c r="A25" s="866" t="s">
        <v>422</v>
      </c>
      <c r="B25" s="315">
        <v>475</v>
      </c>
      <c r="C25" s="272">
        <v>38684</v>
      </c>
      <c r="D25" s="315">
        <v>256</v>
      </c>
      <c r="E25" s="318">
        <v>283.666</v>
      </c>
      <c r="F25" s="849">
        <v>0.90200000000000002</v>
      </c>
      <c r="G25" s="849">
        <v>0.79700000000000004</v>
      </c>
      <c r="H25" s="850">
        <v>1.018</v>
      </c>
      <c r="I25" s="819">
        <v>87</v>
      </c>
      <c r="J25" s="852">
        <v>3</v>
      </c>
      <c r="K25" s="853">
        <v>0.03</v>
      </c>
      <c r="L25" s="852">
        <v>1</v>
      </c>
      <c r="M25" s="854">
        <v>0.01</v>
      </c>
      <c r="N25" s="855">
        <v>0</v>
      </c>
      <c r="O25" s="856">
        <v>0</v>
      </c>
      <c r="P25" s="856">
        <v>0</v>
      </c>
      <c r="Q25" s="856">
        <v>0</v>
      </c>
      <c r="R25" s="856">
        <v>0</v>
      </c>
      <c r="S25" s="856">
        <v>0</v>
      </c>
      <c r="T25" s="856">
        <v>0.25900000000000001</v>
      </c>
      <c r="U25" s="856">
        <v>0.39800000000000002</v>
      </c>
      <c r="V25" s="856">
        <v>0.55900000000000005</v>
      </c>
      <c r="W25" s="856">
        <v>0.67700000000000005</v>
      </c>
      <c r="X25" s="856">
        <v>0.76500000000000001</v>
      </c>
      <c r="Y25" s="856">
        <v>0.88400000000000001</v>
      </c>
      <c r="Z25" s="856">
        <v>1.0640000000000001</v>
      </c>
      <c r="AA25" s="856">
        <v>1.2210000000000001</v>
      </c>
      <c r="AB25" s="856">
        <v>1.3380000000000001</v>
      </c>
      <c r="AC25" s="856">
        <v>1.4119999999999999</v>
      </c>
      <c r="AD25" s="856">
        <v>1.5469999999999999</v>
      </c>
      <c r="AE25" s="856">
        <v>2.254</v>
      </c>
      <c r="AF25" s="857">
        <v>2.766</v>
      </c>
    </row>
    <row r="26" spans="1:32" s="174" customFormat="1" x14ac:dyDescent="0.2">
      <c r="A26" s="866" t="s">
        <v>423</v>
      </c>
      <c r="B26" s="315">
        <v>301</v>
      </c>
      <c r="C26" s="272">
        <v>21097</v>
      </c>
      <c r="D26" s="315">
        <v>195</v>
      </c>
      <c r="E26" s="318">
        <v>169.73599999999999</v>
      </c>
      <c r="F26" s="849">
        <v>1.149</v>
      </c>
      <c r="G26" s="849">
        <v>0.996</v>
      </c>
      <c r="H26" s="850">
        <v>1.319</v>
      </c>
      <c r="I26" s="819">
        <v>48</v>
      </c>
      <c r="J26" s="852">
        <v>1</v>
      </c>
      <c r="K26" s="853">
        <v>0.02</v>
      </c>
      <c r="L26" s="852">
        <v>0</v>
      </c>
      <c r="M26" s="854">
        <v>0</v>
      </c>
      <c r="N26" s="855">
        <v>0</v>
      </c>
      <c r="O26" s="856">
        <v>0</v>
      </c>
      <c r="P26" s="856">
        <v>0</v>
      </c>
      <c r="Q26" s="856">
        <v>0</v>
      </c>
      <c r="R26" s="856">
        <v>0.122</v>
      </c>
      <c r="S26" s="856">
        <v>0.47899999999999998</v>
      </c>
      <c r="T26" s="856">
        <v>0.626</v>
      </c>
      <c r="U26" s="856">
        <v>0.65100000000000002</v>
      </c>
      <c r="V26" s="856">
        <v>0.65400000000000003</v>
      </c>
      <c r="W26" s="856">
        <v>0.74399999999999999</v>
      </c>
      <c r="X26" s="856">
        <v>0.85099999999999998</v>
      </c>
      <c r="Y26" s="856">
        <v>0.874</v>
      </c>
      <c r="Z26" s="856">
        <v>0.93600000000000005</v>
      </c>
      <c r="AA26" s="856">
        <v>1.032</v>
      </c>
      <c r="AB26" s="856">
        <v>1.2170000000000001</v>
      </c>
      <c r="AC26" s="856">
        <v>1.4219999999999999</v>
      </c>
      <c r="AD26" s="856">
        <v>1.7390000000000001</v>
      </c>
      <c r="AE26" s="856">
        <v>2.2879999999999998</v>
      </c>
      <c r="AF26" s="857">
        <v>2.4870000000000001</v>
      </c>
    </row>
    <row r="27" spans="1:32" s="174" customFormat="1" ht="14.25" x14ac:dyDescent="0.2">
      <c r="A27" s="866" t="s">
        <v>424</v>
      </c>
      <c r="B27" s="315">
        <v>2149</v>
      </c>
      <c r="C27" s="272">
        <v>347614</v>
      </c>
      <c r="D27" s="315">
        <v>2487</v>
      </c>
      <c r="E27" s="318">
        <v>2439.4319999999998</v>
      </c>
      <c r="F27" s="849">
        <v>1.0189999999999999</v>
      </c>
      <c r="G27" s="849">
        <v>0.98</v>
      </c>
      <c r="H27" s="850">
        <v>1.06</v>
      </c>
      <c r="I27" s="819">
        <v>819</v>
      </c>
      <c r="J27" s="852">
        <v>47</v>
      </c>
      <c r="K27" s="853">
        <v>0.06</v>
      </c>
      <c r="L27" s="852">
        <v>15</v>
      </c>
      <c r="M27" s="854">
        <v>0.02</v>
      </c>
      <c r="N27" s="855">
        <v>0</v>
      </c>
      <c r="O27" s="856">
        <v>0</v>
      </c>
      <c r="P27" s="856">
        <v>0</v>
      </c>
      <c r="Q27" s="856">
        <v>0</v>
      </c>
      <c r="R27" s="856">
        <v>0.30399999999999999</v>
      </c>
      <c r="S27" s="856">
        <v>0.44400000000000001</v>
      </c>
      <c r="T27" s="856">
        <v>0.57199999999999995</v>
      </c>
      <c r="U27" s="856">
        <v>0.66700000000000004</v>
      </c>
      <c r="V27" s="856">
        <v>0.748</v>
      </c>
      <c r="W27" s="856">
        <v>0.82</v>
      </c>
      <c r="X27" s="856">
        <v>0.91300000000000003</v>
      </c>
      <c r="Y27" s="856">
        <v>1.0009999999999999</v>
      </c>
      <c r="Z27" s="856">
        <v>1.159</v>
      </c>
      <c r="AA27" s="856">
        <v>1.302</v>
      </c>
      <c r="AB27" s="856">
        <v>1.4590000000000001</v>
      </c>
      <c r="AC27" s="856">
        <v>1.633</v>
      </c>
      <c r="AD27" s="856">
        <v>1.89</v>
      </c>
      <c r="AE27" s="856">
        <v>2.298</v>
      </c>
      <c r="AF27" s="857">
        <v>2.851</v>
      </c>
    </row>
    <row r="28" spans="1:32" s="174" customFormat="1" x14ac:dyDescent="0.2">
      <c r="A28" s="866" t="s">
        <v>425</v>
      </c>
      <c r="B28" s="315">
        <v>33</v>
      </c>
      <c r="C28" s="272">
        <v>943</v>
      </c>
      <c r="D28" s="315">
        <v>5</v>
      </c>
      <c r="E28" s="318">
        <v>9.5839999999999996</v>
      </c>
      <c r="F28" s="849">
        <v>0.52200000000000002</v>
      </c>
      <c r="G28" s="849">
        <v>0.191</v>
      </c>
      <c r="H28" s="850">
        <v>1.1559999999999999</v>
      </c>
      <c r="I28" s="819">
        <v>3</v>
      </c>
      <c r="J28" s="852" t="s">
        <v>1071</v>
      </c>
      <c r="K28" s="852" t="s">
        <v>1071</v>
      </c>
      <c r="L28" s="852" t="s">
        <v>1071</v>
      </c>
      <c r="M28" s="867" t="s">
        <v>1071</v>
      </c>
      <c r="N28" s="855" t="s">
        <v>1071</v>
      </c>
      <c r="O28" s="856" t="s">
        <v>1071</v>
      </c>
      <c r="P28" s="856" t="s">
        <v>1071</v>
      </c>
      <c r="Q28" s="856" t="s">
        <v>1071</v>
      </c>
      <c r="R28" s="856" t="s">
        <v>1071</v>
      </c>
      <c r="S28" s="856" t="s">
        <v>1071</v>
      </c>
      <c r="T28" s="856" t="s">
        <v>1071</v>
      </c>
      <c r="U28" s="856" t="s">
        <v>1071</v>
      </c>
      <c r="V28" s="856" t="s">
        <v>1071</v>
      </c>
      <c r="W28" s="856" t="s">
        <v>1071</v>
      </c>
      <c r="X28" s="856" t="s">
        <v>1071</v>
      </c>
      <c r="Y28" s="856" t="s">
        <v>1071</v>
      </c>
      <c r="Z28" s="856" t="s">
        <v>1071</v>
      </c>
      <c r="AA28" s="856" t="s">
        <v>1071</v>
      </c>
      <c r="AB28" s="856" t="s">
        <v>1071</v>
      </c>
      <c r="AC28" s="856" t="s">
        <v>1071</v>
      </c>
      <c r="AD28" s="856" t="s">
        <v>1071</v>
      </c>
      <c r="AE28" s="856" t="s">
        <v>1071</v>
      </c>
      <c r="AF28" s="857" t="s">
        <v>1071</v>
      </c>
    </row>
    <row r="29" spans="1:32" s="174" customFormat="1" ht="14.25" x14ac:dyDescent="0.2">
      <c r="A29" s="866" t="s">
        <v>426</v>
      </c>
      <c r="B29" s="315">
        <v>2789</v>
      </c>
      <c r="C29" s="272">
        <v>250602</v>
      </c>
      <c r="D29" s="315">
        <v>1695</v>
      </c>
      <c r="E29" s="318">
        <v>1782.0060000000001</v>
      </c>
      <c r="F29" s="849">
        <v>0.95099999999999996</v>
      </c>
      <c r="G29" s="849">
        <v>0.90700000000000003</v>
      </c>
      <c r="H29" s="850">
        <v>0.997</v>
      </c>
      <c r="I29" s="819">
        <v>540</v>
      </c>
      <c r="J29" s="852">
        <v>27</v>
      </c>
      <c r="K29" s="853">
        <v>0.05</v>
      </c>
      <c r="L29" s="852">
        <v>15</v>
      </c>
      <c r="M29" s="854">
        <v>0.03</v>
      </c>
      <c r="N29" s="855">
        <v>0</v>
      </c>
      <c r="O29" s="856">
        <v>0</v>
      </c>
      <c r="P29" s="856">
        <v>0</v>
      </c>
      <c r="Q29" s="856">
        <v>0</v>
      </c>
      <c r="R29" s="856">
        <v>0.26200000000000001</v>
      </c>
      <c r="S29" s="856">
        <v>0.40500000000000003</v>
      </c>
      <c r="T29" s="856">
        <v>0.52800000000000002</v>
      </c>
      <c r="U29" s="856">
        <v>0.60299999999999998</v>
      </c>
      <c r="V29" s="856">
        <v>0.65800000000000003</v>
      </c>
      <c r="W29" s="856">
        <v>0.75900000000000001</v>
      </c>
      <c r="X29" s="856">
        <v>0.84899999999999998</v>
      </c>
      <c r="Y29" s="856">
        <v>0.93799999999999994</v>
      </c>
      <c r="Z29" s="856">
        <v>1.0469999999999999</v>
      </c>
      <c r="AA29" s="856">
        <v>1.226</v>
      </c>
      <c r="AB29" s="856">
        <v>1.444</v>
      </c>
      <c r="AC29" s="856">
        <v>1.6719999999999999</v>
      </c>
      <c r="AD29" s="856">
        <v>1.901</v>
      </c>
      <c r="AE29" s="856">
        <v>2.2589999999999999</v>
      </c>
      <c r="AF29" s="857">
        <v>2.661</v>
      </c>
    </row>
    <row r="30" spans="1:32" s="174" customFormat="1" ht="14.25" x14ac:dyDescent="0.2">
      <c r="A30" s="866" t="s">
        <v>427</v>
      </c>
      <c r="B30" s="315">
        <v>2073</v>
      </c>
      <c r="C30" s="272">
        <v>429887</v>
      </c>
      <c r="D30" s="315">
        <v>1753</v>
      </c>
      <c r="E30" s="318">
        <v>1632.761</v>
      </c>
      <c r="F30" s="849">
        <v>1.0740000000000001</v>
      </c>
      <c r="G30" s="849">
        <v>1.024</v>
      </c>
      <c r="H30" s="850">
        <v>1.125</v>
      </c>
      <c r="I30" s="819">
        <v>547</v>
      </c>
      <c r="J30" s="852">
        <v>30</v>
      </c>
      <c r="K30" s="853">
        <v>0.05</v>
      </c>
      <c r="L30" s="852">
        <v>8</v>
      </c>
      <c r="M30" s="854">
        <v>0.01</v>
      </c>
      <c r="N30" s="855">
        <v>0</v>
      </c>
      <c r="O30" s="856">
        <v>0</v>
      </c>
      <c r="P30" s="856">
        <v>0</v>
      </c>
      <c r="Q30" s="856">
        <v>0</v>
      </c>
      <c r="R30" s="856">
        <v>0</v>
      </c>
      <c r="S30" s="856">
        <v>0.51300000000000001</v>
      </c>
      <c r="T30" s="856">
        <v>0.622</v>
      </c>
      <c r="U30" s="856">
        <v>0.72599999999999998</v>
      </c>
      <c r="V30" s="856">
        <v>0.80700000000000005</v>
      </c>
      <c r="W30" s="856">
        <v>0.875</v>
      </c>
      <c r="X30" s="856">
        <v>0.94299999999999995</v>
      </c>
      <c r="Y30" s="856">
        <v>1.125</v>
      </c>
      <c r="Z30" s="856">
        <v>1.2929999999999999</v>
      </c>
      <c r="AA30" s="856">
        <v>1.4339999999999999</v>
      </c>
      <c r="AB30" s="856">
        <v>1.5960000000000001</v>
      </c>
      <c r="AC30" s="856">
        <v>1.7749999999999999</v>
      </c>
      <c r="AD30" s="856">
        <v>1.964</v>
      </c>
      <c r="AE30" s="856">
        <v>2.2570000000000001</v>
      </c>
      <c r="AF30" s="857">
        <v>2.8959999999999999</v>
      </c>
    </row>
    <row r="31" spans="1:32" s="174" customFormat="1" x14ac:dyDescent="0.2">
      <c r="A31" s="866" t="s">
        <v>428</v>
      </c>
      <c r="B31" s="315">
        <v>49</v>
      </c>
      <c r="C31" s="272">
        <v>6504</v>
      </c>
      <c r="D31" s="315">
        <v>58</v>
      </c>
      <c r="E31" s="318">
        <v>39.374000000000002</v>
      </c>
      <c r="F31" s="849">
        <v>1.4730000000000001</v>
      </c>
      <c r="G31" s="849">
        <v>1.129</v>
      </c>
      <c r="H31" s="850">
        <v>1.891</v>
      </c>
      <c r="I31" s="819">
        <v>17</v>
      </c>
      <c r="J31" s="852">
        <v>2</v>
      </c>
      <c r="K31" s="853">
        <v>0.12</v>
      </c>
      <c r="L31" s="852">
        <v>0</v>
      </c>
      <c r="M31" s="854">
        <v>0</v>
      </c>
      <c r="N31" s="855" t="s">
        <v>1071</v>
      </c>
      <c r="O31" s="856" t="s">
        <v>1071</v>
      </c>
      <c r="P31" s="856" t="s">
        <v>1071</v>
      </c>
      <c r="Q31" s="856" t="s">
        <v>1071</v>
      </c>
      <c r="R31" s="856" t="s">
        <v>1071</v>
      </c>
      <c r="S31" s="856" t="s">
        <v>1071</v>
      </c>
      <c r="T31" s="856" t="s">
        <v>1071</v>
      </c>
      <c r="U31" s="856" t="s">
        <v>1071</v>
      </c>
      <c r="V31" s="856" t="s">
        <v>1071</v>
      </c>
      <c r="W31" s="856" t="s">
        <v>1071</v>
      </c>
      <c r="X31" s="856" t="s">
        <v>1071</v>
      </c>
      <c r="Y31" s="856" t="s">
        <v>1071</v>
      </c>
      <c r="Z31" s="856" t="s">
        <v>1071</v>
      </c>
      <c r="AA31" s="856" t="s">
        <v>1071</v>
      </c>
      <c r="AB31" s="856" t="s">
        <v>1071</v>
      </c>
      <c r="AC31" s="856" t="s">
        <v>1071</v>
      </c>
      <c r="AD31" s="856" t="s">
        <v>1071</v>
      </c>
      <c r="AE31" s="856" t="s">
        <v>1071</v>
      </c>
      <c r="AF31" s="857" t="s">
        <v>1071</v>
      </c>
    </row>
    <row r="32" spans="1:32" s="174" customFormat="1" x14ac:dyDescent="0.2">
      <c r="A32" s="866" t="s">
        <v>429</v>
      </c>
      <c r="B32" s="315">
        <v>674</v>
      </c>
      <c r="C32" s="272">
        <v>134399</v>
      </c>
      <c r="D32" s="315">
        <v>383</v>
      </c>
      <c r="E32" s="318">
        <v>509.55900000000003</v>
      </c>
      <c r="F32" s="849">
        <v>0.752</v>
      </c>
      <c r="G32" s="849">
        <v>0.67900000000000005</v>
      </c>
      <c r="H32" s="850">
        <v>0.83</v>
      </c>
      <c r="I32" s="819">
        <v>168</v>
      </c>
      <c r="J32" s="852">
        <v>5</v>
      </c>
      <c r="K32" s="853">
        <v>0.03</v>
      </c>
      <c r="L32" s="852">
        <v>1</v>
      </c>
      <c r="M32" s="854">
        <v>0.01</v>
      </c>
      <c r="N32" s="855">
        <v>0</v>
      </c>
      <c r="O32" s="856">
        <v>0</v>
      </c>
      <c r="P32" s="856">
        <v>0</v>
      </c>
      <c r="Q32" s="856">
        <v>0</v>
      </c>
      <c r="R32" s="856">
        <v>0</v>
      </c>
      <c r="S32" s="856">
        <v>0</v>
      </c>
      <c r="T32" s="856">
        <v>0.29899999999999999</v>
      </c>
      <c r="U32" s="856">
        <v>0.39600000000000002</v>
      </c>
      <c r="V32" s="856">
        <v>0.443</v>
      </c>
      <c r="W32" s="856">
        <v>0.56499999999999995</v>
      </c>
      <c r="X32" s="856">
        <v>0.64300000000000002</v>
      </c>
      <c r="Y32" s="856">
        <v>0.72199999999999998</v>
      </c>
      <c r="Z32" s="856">
        <v>0.86099999999999999</v>
      </c>
      <c r="AA32" s="856">
        <v>0.92700000000000005</v>
      </c>
      <c r="AB32" s="856">
        <v>1.0529999999999999</v>
      </c>
      <c r="AC32" s="856">
        <v>1.256</v>
      </c>
      <c r="AD32" s="856">
        <v>1.4970000000000001</v>
      </c>
      <c r="AE32" s="856">
        <v>1.7949999999999999</v>
      </c>
      <c r="AF32" s="857">
        <v>2.7109999999999999</v>
      </c>
    </row>
    <row r="33" spans="1:32" s="174" customFormat="1" x14ac:dyDescent="0.2">
      <c r="A33" s="866" t="s">
        <v>430</v>
      </c>
      <c r="B33" s="315">
        <v>32</v>
      </c>
      <c r="C33" s="272">
        <v>2551</v>
      </c>
      <c r="D33" s="315">
        <v>82</v>
      </c>
      <c r="E33" s="318">
        <v>128.5</v>
      </c>
      <c r="F33" s="849">
        <v>0.63800000000000001</v>
      </c>
      <c r="G33" s="849">
        <v>0.51100000000000001</v>
      </c>
      <c r="H33" s="850">
        <v>0.78800000000000003</v>
      </c>
      <c r="I33" s="819">
        <v>25</v>
      </c>
      <c r="J33" s="852">
        <v>2</v>
      </c>
      <c r="K33" s="853">
        <v>0.08</v>
      </c>
      <c r="L33" s="852">
        <v>0</v>
      </c>
      <c r="M33" s="854">
        <v>0</v>
      </c>
      <c r="N33" s="855">
        <v>0</v>
      </c>
      <c r="O33" s="856">
        <v>0</v>
      </c>
      <c r="P33" s="856">
        <v>0.14000000000000001</v>
      </c>
      <c r="Q33" s="856">
        <v>0.20799999999999999</v>
      </c>
      <c r="R33" s="856">
        <v>0.31</v>
      </c>
      <c r="S33" s="856">
        <v>0.313</v>
      </c>
      <c r="T33" s="856">
        <v>0.38800000000000001</v>
      </c>
      <c r="U33" s="856">
        <v>0.41499999999999998</v>
      </c>
      <c r="V33" s="856">
        <v>0.438</v>
      </c>
      <c r="W33" s="856">
        <v>0.46300000000000002</v>
      </c>
      <c r="X33" s="856">
        <v>0.48</v>
      </c>
      <c r="Y33" s="856">
        <v>0.60099999999999998</v>
      </c>
      <c r="Z33" s="856">
        <v>0.79200000000000004</v>
      </c>
      <c r="AA33" s="856">
        <v>0.82499999999999996</v>
      </c>
      <c r="AB33" s="856">
        <v>0.84399999999999997</v>
      </c>
      <c r="AC33" s="856">
        <v>1.0349999999999999</v>
      </c>
      <c r="AD33" s="856">
        <v>1.171</v>
      </c>
      <c r="AE33" s="856">
        <v>1.7609999999999999</v>
      </c>
      <c r="AF33" s="857">
        <v>1.881</v>
      </c>
    </row>
    <row r="34" spans="1:32" s="174" customFormat="1" x14ac:dyDescent="0.2">
      <c r="A34" s="866" t="s">
        <v>431</v>
      </c>
      <c r="B34" s="315">
        <v>121</v>
      </c>
      <c r="C34" s="272">
        <v>3383</v>
      </c>
      <c r="D34" s="315">
        <v>62</v>
      </c>
      <c r="E34" s="318">
        <v>74.171000000000006</v>
      </c>
      <c r="F34" s="849">
        <v>0.83599999999999997</v>
      </c>
      <c r="G34" s="849">
        <v>0.64600000000000002</v>
      </c>
      <c r="H34" s="850">
        <v>1.0640000000000001</v>
      </c>
      <c r="I34" s="819">
        <v>15</v>
      </c>
      <c r="J34" s="852">
        <v>0</v>
      </c>
      <c r="K34" s="256">
        <v>0</v>
      </c>
      <c r="L34" s="852">
        <v>0</v>
      </c>
      <c r="M34" s="257">
        <v>0</v>
      </c>
      <c r="N34" s="855" t="s">
        <v>1071</v>
      </c>
      <c r="O34" s="856" t="s">
        <v>1071</v>
      </c>
      <c r="P34" s="856" t="s">
        <v>1071</v>
      </c>
      <c r="Q34" s="856" t="s">
        <v>1071</v>
      </c>
      <c r="R34" s="856" t="s">
        <v>1071</v>
      </c>
      <c r="S34" s="856" t="s">
        <v>1071</v>
      </c>
      <c r="T34" s="856" t="s">
        <v>1071</v>
      </c>
      <c r="U34" s="856" t="s">
        <v>1071</v>
      </c>
      <c r="V34" s="856" t="s">
        <v>1071</v>
      </c>
      <c r="W34" s="856" t="s">
        <v>1071</v>
      </c>
      <c r="X34" s="856" t="s">
        <v>1071</v>
      </c>
      <c r="Y34" s="856" t="s">
        <v>1071</v>
      </c>
      <c r="Z34" s="856" t="s">
        <v>1071</v>
      </c>
      <c r="AA34" s="856" t="s">
        <v>1071</v>
      </c>
      <c r="AB34" s="856" t="s">
        <v>1071</v>
      </c>
      <c r="AC34" s="856" t="s">
        <v>1071</v>
      </c>
      <c r="AD34" s="856" t="s">
        <v>1071</v>
      </c>
      <c r="AE34" s="856" t="s">
        <v>1071</v>
      </c>
      <c r="AF34" s="857" t="s">
        <v>1071</v>
      </c>
    </row>
    <row r="35" spans="1:32" s="174" customFormat="1" x14ac:dyDescent="0.2">
      <c r="A35" s="866" t="s">
        <v>432</v>
      </c>
      <c r="B35" s="315">
        <v>322</v>
      </c>
      <c r="C35" s="272">
        <v>11591</v>
      </c>
      <c r="D35" s="315">
        <v>52</v>
      </c>
      <c r="E35" s="318">
        <v>38.25</v>
      </c>
      <c r="F35" s="849">
        <v>1.359</v>
      </c>
      <c r="G35" s="849">
        <v>1.026</v>
      </c>
      <c r="H35" s="850">
        <v>1.7689999999999999</v>
      </c>
      <c r="I35" s="819">
        <v>4</v>
      </c>
      <c r="J35" s="852" t="s">
        <v>1071</v>
      </c>
      <c r="K35" s="852" t="s">
        <v>1071</v>
      </c>
      <c r="L35" s="852" t="s">
        <v>1071</v>
      </c>
      <c r="M35" s="867" t="s">
        <v>1071</v>
      </c>
      <c r="N35" s="855" t="s">
        <v>1071</v>
      </c>
      <c r="O35" s="856" t="s">
        <v>1071</v>
      </c>
      <c r="P35" s="856" t="s">
        <v>1071</v>
      </c>
      <c r="Q35" s="856" t="s">
        <v>1071</v>
      </c>
      <c r="R35" s="856" t="s">
        <v>1071</v>
      </c>
      <c r="S35" s="856" t="s">
        <v>1071</v>
      </c>
      <c r="T35" s="856" t="s">
        <v>1071</v>
      </c>
      <c r="U35" s="856" t="s">
        <v>1071</v>
      </c>
      <c r="V35" s="856" t="s">
        <v>1071</v>
      </c>
      <c r="W35" s="856" t="s">
        <v>1071</v>
      </c>
      <c r="X35" s="856" t="s">
        <v>1071</v>
      </c>
      <c r="Y35" s="856" t="s">
        <v>1071</v>
      </c>
      <c r="Z35" s="856" t="s">
        <v>1071</v>
      </c>
      <c r="AA35" s="856" t="s">
        <v>1071</v>
      </c>
      <c r="AB35" s="856" t="s">
        <v>1071</v>
      </c>
      <c r="AC35" s="856" t="s">
        <v>1071</v>
      </c>
      <c r="AD35" s="856" t="s">
        <v>1071</v>
      </c>
      <c r="AE35" s="856" t="s">
        <v>1071</v>
      </c>
      <c r="AF35" s="857" t="s">
        <v>1071</v>
      </c>
    </row>
    <row r="36" spans="1:32" s="174" customFormat="1" x14ac:dyDescent="0.2">
      <c r="A36" s="866" t="s">
        <v>433</v>
      </c>
      <c r="B36" s="315">
        <v>432</v>
      </c>
      <c r="C36" s="272">
        <v>21454</v>
      </c>
      <c r="D36" s="315">
        <v>16</v>
      </c>
      <c r="E36" s="318">
        <v>16.065999999999999</v>
      </c>
      <c r="F36" s="849">
        <v>0.996</v>
      </c>
      <c r="G36" s="849">
        <v>0.59</v>
      </c>
      <c r="H36" s="850">
        <v>1.583</v>
      </c>
      <c r="I36" s="819">
        <v>0</v>
      </c>
      <c r="J36" s="852" t="s">
        <v>1071</v>
      </c>
      <c r="K36" s="852" t="s">
        <v>1071</v>
      </c>
      <c r="L36" s="852" t="s">
        <v>1071</v>
      </c>
      <c r="M36" s="867" t="s">
        <v>1071</v>
      </c>
      <c r="N36" s="855" t="s">
        <v>1071</v>
      </c>
      <c r="O36" s="856" t="s">
        <v>1071</v>
      </c>
      <c r="P36" s="856" t="s">
        <v>1071</v>
      </c>
      <c r="Q36" s="856" t="s">
        <v>1071</v>
      </c>
      <c r="R36" s="856" t="s">
        <v>1071</v>
      </c>
      <c r="S36" s="856" t="s">
        <v>1071</v>
      </c>
      <c r="T36" s="856" t="s">
        <v>1071</v>
      </c>
      <c r="U36" s="856" t="s">
        <v>1071</v>
      </c>
      <c r="V36" s="856" t="s">
        <v>1071</v>
      </c>
      <c r="W36" s="856" t="s">
        <v>1071</v>
      </c>
      <c r="X36" s="856" t="s">
        <v>1071</v>
      </c>
      <c r="Y36" s="856" t="s">
        <v>1071</v>
      </c>
      <c r="Z36" s="856" t="s">
        <v>1071</v>
      </c>
      <c r="AA36" s="856" t="s">
        <v>1071</v>
      </c>
      <c r="AB36" s="856" t="s">
        <v>1071</v>
      </c>
      <c r="AC36" s="856" t="s">
        <v>1071</v>
      </c>
      <c r="AD36" s="856" t="s">
        <v>1071</v>
      </c>
      <c r="AE36" s="856" t="s">
        <v>1071</v>
      </c>
      <c r="AF36" s="857" t="s">
        <v>1071</v>
      </c>
    </row>
    <row r="37" spans="1:32" s="174" customFormat="1" x14ac:dyDescent="0.2">
      <c r="A37" s="866" t="s">
        <v>434</v>
      </c>
      <c r="B37" s="315">
        <v>334</v>
      </c>
      <c r="C37" s="272">
        <v>21846</v>
      </c>
      <c r="D37" s="315">
        <v>36</v>
      </c>
      <c r="E37" s="318">
        <v>38.231000000000002</v>
      </c>
      <c r="F37" s="849">
        <v>0.94199999999999995</v>
      </c>
      <c r="G37" s="849">
        <v>0.66900000000000004</v>
      </c>
      <c r="H37" s="850">
        <v>1.29</v>
      </c>
      <c r="I37" s="819">
        <v>2</v>
      </c>
      <c r="J37" s="852" t="s">
        <v>1071</v>
      </c>
      <c r="K37" s="852" t="s">
        <v>1071</v>
      </c>
      <c r="L37" s="852" t="s">
        <v>1071</v>
      </c>
      <c r="M37" s="867" t="s">
        <v>1071</v>
      </c>
      <c r="N37" s="855" t="s">
        <v>1071</v>
      </c>
      <c r="O37" s="856" t="s">
        <v>1071</v>
      </c>
      <c r="P37" s="856" t="s">
        <v>1071</v>
      </c>
      <c r="Q37" s="856" t="s">
        <v>1071</v>
      </c>
      <c r="R37" s="856" t="s">
        <v>1071</v>
      </c>
      <c r="S37" s="856" t="s">
        <v>1071</v>
      </c>
      <c r="T37" s="856" t="s">
        <v>1071</v>
      </c>
      <c r="U37" s="856" t="s">
        <v>1071</v>
      </c>
      <c r="V37" s="856" t="s">
        <v>1071</v>
      </c>
      <c r="W37" s="856" t="s">
        <v>1071</v>
      </c>
      <c r="X37" s="856" t="s">
        <v>1071</v>
      </c>
      <c r="Y37" s="856" t="s">
        <v>1071</v>
      </c>
      <c r="Z37" s="856" t="s">
        <v>1071</v>
      </c>
      <c r="AA37" s="856" t="s">
        <v>1071</v>
      </c>
      <c r="AB37" s="856" t="s">
        <v>1071</v>
      </c>
      <c r="AC37" s="856" t="s">
        <v>1071</v>
      </c>
      <c r="AD37" s="856" t="s">
        <v>1071</v>
      </c>
      <c r="AE37" s="856" t="s">
        <v>1071</v>
      </c>
      <c r="AF37" s="857" t="s">
        <v>1071</v>
      </c>
    </row>
    <row r="38" spans="1:32" s="174" customFormat="1" x14ac:dyDescent="0.2">
      <c r="A38" s="866" t="s">
        <v>435</v>
      </c>
      <c r="B38" s="315">
        <v>149</v>
      </c>
      <c r="C38" s="272">
        <v>5772</v>
      </c>
      <c r="D38" s="315">
        <v>35</v>
      </c>
      <c r="E38" s="318">
        <v>15.007</v>
      </c>
      <c r="F38" s="849">
        <v>2.3319999999999999</v>
      </c>
      <c r="G38" s="849">
        <v>1.65</v>
      </c>
      <c r="H38" s="850">
        <v>3.2080000000000002</v>
      </c>
      <c r="I38" s="819">
        <v>0</v>
      </c>
      <c r="J38" s="852" t="s">
        <v>1071</v>
      </c>
      <c r="K38" s="852" t="s">
        <v>1071</v>
      </c>
      <c r="L38" s="852" t="s">
        <v>1071</v>
      </c>
      <c r="M38" s="867" t="s">
        <v>1071</v>
      </c>
      <c r="N38" s="855" t="s">
        <v>1071</v>
      </c>
      <c r="O38" s="856" t="s">
        <v>1071</v>
      </c>
      <c r="P38" s="856" t="s">
        <v>1071</v>
      </c>
      <c r="Q38" s="856" t="s">
        <v>1071</v>
      </c>
      <c r="R38" s="856" t="s">
        <v>1071</v>
      </c>
      <c r="S38" s="856" t="s">
        <v>1071</v>
      </c>
      <c r="T38" s="856" t="s">
        <v>1071</v>
      </c>
      <c r="U38" s="856" t="s">
        <v>1071</v>
      </c>
      <c r="V38" s="856" t="s">
        <v>1071</v>
      </c>
      <c r="W38" s="856" t="s">
        <v>1071</v>
      </c>
      <c r="X38" s="856" t="s">
        <v>1071</v>
      </c>
      <c r="Y38" s="856" t="s">
        <v>1071</v>
      </c>
      <c r="Z38" s="856" t="s">
        <v>1071</v>
      </c>
      <c r="AA38" s="856" t="s">
        <v>1071</v>
      </c>
      <c r="AB38" s="856" t="s">
        <v>1071</v>
      </c>
      <c r="AC38" s="856" t="s">
        <v>1071</v>
      </c>
      <c r="AD38" s="856" t="s">
        <v>1071</v>
      </c>
      <c r="AE38" s="856" t="s">
        <v>1071</v>
      </c>
      <c r="AF38" s="857" t="s">
        <v>1071</v>
      </c>
    </row>
    <row r="39" spans="1:32" s="174" customFormat="1" ht="14.25" x14ac:dyDescent="0.2">
      <c r="A39" s="866" t="s">
        <v>436</v>
      </c>
      <c r="B39" s="315">
        <v>270</v>
      </c>
      <c r="C39" s="272">
        <v>9656</v>
      </c>
      <c r="D39" s="315">
        <v>178</v>
      </c>
      <c r="E39" s="318">
        <v>194.816</v>
      </c>
      <c r="F39" s="849">
        <v>0.91400000000000003</v>
      </c>
      <c r="G39" s="849">
        <v>0.78700000000000003</v>
      </c>
      <c r="H39" s="850">
        <v>1.056</v>
      </c>
      <c r="I39" s="819">
        <v>70</v>
      </c>
      <c r="J39" s="852">
        <v>3</v>
      </c>
      <c r="K39" s="853">
        <v>0.04</v>
      </c>
      <c r="L39" s="852">
        <v>1</v>
      </c>
      <c r="M39" s="854">
        <v>0.01</v>
      </c>
      <c r="N39" s="855">
        <v>0</v>
      </c>
      <c r="O39" s="856">
        <v>0</v>
      </c>
      <c r="P39" s="856">
        <v>0</v>
      </c>
      <c r="Q39" s="856">
        <v>0</v>
      </c>
      <c r="R39" s="856">
        <v>0</v>
      </c>
      <c r="S39" s="856">
        <v>0</v>
      </c>
      <c r="T39" s="856">
        <v>0.34899999999999998</v>
      </c>
      <c r="U39" s="856">
        <v>0.436</v>
      </c>
      <c r="V39" s="856">
        <v>0.56999999999999995</v>
      </c>
      <c r="W39" s="856">
        <v>0.73099999999999998</v>
      </c>
      <c r="X39" s="856">
        <v>0.85099999999999998</v>
      </c>
      <c r="Y39" s="856">
        <v>0.88800000000000001</v>
      </c>
      <c r="Z39" s="856">
        <v>0.96</v>
      </c>
      <c r="AA39" s="856">
        <v>1.0880000000000001</v>
      </c>
      <c r="AB39" s="856">
        <v>1.1879999999999999</v>
      </c>
      <c r="AC39" s="856">
        <v>1.409</v>
      </c>
      <c r="AD39" s="856">
        <v>1.575</v>
      </c>
      <c r="AE39" s="856">
        <v>1.7709999999999999</v>
      </c>
      <c r="AF39" s="857">
        <v>2.3929999999999998</v>
      </c>
    </row>
    <row r="40" spans="1:32" s="174" customFormat="1" ht="14.25" x14ac:dyDescent="0.2">
      <c r="A40" s="866" t="s">
        <v>437</v>
      </c>
      <c r="B40" s="315">
        <v>417</v>
      </c>
      <c r="C40" s="272">
        <v>10479</v>
      </c>
      <c r="D40" s="315">
        <v>62</v>
      </c>
      <c r="E40" s="318">
        <v>190.18899999999999</v>
      </c>
      <c r="F40" s="849">
        <v>0.32600000000000001</v>
      </c>
      <c r="G40" s="849">
        <v>0.252</v>
      </c>
      <c r="H40" s="850">
        <v>0.41499999999999998</v>
      </c>
      <c r="I40" s="819">
        <v>53</v>
      </c>
      <c r="J40" s="852">
        <v>3</v>
      </c>
      <c r="K40" s="853">
        <v>0.06</v>
      </c>
      <c r="L40" s="852">
        <v>0</v>
      </c>
      <c r="M40" s="854">
        <v>0</v>
      </c>
      <c r="N40" s="855">
        <v>0</v>
      </c>
      <c r="O40" s="856">
        <v>0</v>
      </c>
      <c r="P40" s="856">
        <v>0</v>
      </c>
      <c r="Q40" s="856">
        <v>0</v>
      </c>
      <c r="R40" s="856">
        <v>0</v>
      </c>
      <c r="S40" s="856">
        <v>0</v>
      </c>
      <c r="T40" s="856">
        <v>0</v>
      </c>
      <c r="U40" s="856">
        <v>0</v>
      </c>
      <c r="V40" s="856">
        <v>0</v>
      </c>
      <c r="W40" s="856">
        <v>0</v>
      </c>
      <c r="X40" s="856">
        <v>0</v>
      </c>
      <c r="Y40" s="856">
        <v>0</v>
      </c>
      <c r="Z40" s="856">
        <v>0.127</v>
      </c>
      <c r="AA40" s="856">
        <v>0.46300000000000002</v>
      </c>
      <c r="AB40" s="856">
        <v>0.61</v>
      </c>
      <c r="AC40" s="856">
        <v>0.71799999999999997</v>
      </c>
      <c r="AD40" s="856">
        <v>0.81100000000000005</v>
      </c>
      <c r="AE40" s="856">
        <v>0.89800000000000002</v>
      </c>
      <c r="AF40" s="857">
        <v>1.0740000000000001</v>
      </c>
    </row>
    <row r="41" spans="1:32" s="174" customFormat="1" x14ac:dyDescent="0.2">
      <c r="A41" s="866" t="s">
        <v>438</v>
      </c>
      <c r="B41" s="315">
        <v>500</v>
      </c>
      <c r="C41" s="272">
        <v>47457</v>
      </c>
      <c r="D41" s="315">
        <v>810</v>
      </c>
      <c r="E41" s="318">
        <v>968.00300000000004</v>
      </c>
      <c r="F41" s="849">
        <v>0.83699999999999997</v>
      </c>
      <c r="G41" s="849">
        <v>0.78100000000000003</v>
      </c>
      <c r="H41" s="850">
        <v>0.89600000000000002</v>
      </c>
      <c r="I41" s="819">
        <v>246</v>
      </c>
      <c r="J41" s="852">
        <v>12</v>
      </c>
      <c r="K41" s="853">
        <v>0.05</v>
      </c>
      <c r="L41" s="852">
        <v>15</v>
      </c>
      <c r="M41" s="854">
        <v>0.06</v>
      </c>
      <c r="N41" s="855">
        <v>0</v>
      </c>
      <c r="O41" s="856">
        <v>0</v>
      </c>
      <c r="P41" s="856">
        <v>0</v>
      </c>
      <c r="Q41" s="856">
        <v>0</v>
      </c>
      <c r="R41" s="856">
        <v>0.20399999999999999</v>
      </c>
      <c r="S41" s="856">
        <v>0.32</v>
      </c>
      <c r="T41" s="856">
        <v>0.46800000000000003</v>
      </c>
      <c r="U41" s="856">
        <v>0.55000000000000004</v>
      </c>
      <c r="V41" s="856">
        <v>0.69599999999999995</v>
      </c>
      <c r="W41" s="856">
        <v>0.77500000000000002</v>
      </c>
      <c r="X41" s="856">
        <v>0.86799999999999999</v>
      </c>
      <c r="Y41" s="856">
        <v>0.92600000000000005</v>
      </c>
      <c r="Z41" s="856">
        <v>0.99299999999999999</v>
      </c>
      <c r="AA41" s="856">
        <v>1.1299999999999999</v>
      </c>
      <c r="AB41" s="856">
        <v>1.2529999999999999</v>
      </c>
      <c r="AC41" s="856">
        <v>1.5649999999999999</v>
      </c>
      <c r="AD41" s="856">
        <v>1.6879999999999999</v>
      </c>
      <c r="AE41" s="856">
        <v>1.8959999999999999</v>
      </c>
      <c r="AF41" s="857">
        <v>2.1459999999999999</v>
      </c>
    </row>
    <row r="42" spans="1:32" s="174" customFormat="1" x14ac:dyDescent="0.2">
      <c r="A42" s="866" t="s">
        <v>439</v>
      </c>
      <c r="B42" s="315">
        <v>278</v>
      </c>
      <c r="C42" s="272">
        <v>2943</v>
      </c>
      <c r="D42" s="315">
        <v>18</v>
      </c>
      <c r="E42" s="318">
        <v>18.148</v>
      </c>
      <c r="F42" s="849">
        <v>0.99199999999999999</v>
      </c>
      <c r="G42" s="849">
        <v>0.60599999999999998</v>
      </c>
      <c r="H42" s="850">
        <v>1.5369999999999999</v>
      </c>
      <c r="I42" s="819">
        <v>0</v>
      </c>
      <c r="J42" s="852" t="s">
        <v>1071</v>
      </c>
      <c r="K42" s="852" t="s">
        <v>1071</v>
      </c>
      <c r="L42" s="852" t="s">
        <v>1071</v>
      </c>
      <c r="M42" s="867" t="s">
        <v>1071</v>
      </c>
      <c r="N42" s="855" t="s">
        <v>1071</v>
      </c>
      <c r="O42" s="856" t="s">
        <v>1071</v>
      </c>
      <c r="P42" s="856" t="s">
        <v>1071</v>
      </c>
      <c r="Q42" s="856" t="s">
        <v>1071</v>
      </c>
      <c r="R42" s="856" t="s">
        <v>1071</v>
      </c>
      <c r="S42" s="856" t="s">
        <v>1071</v>
      </c>
      <c r="T42" s="856" t="s">
        <v>1071</v>
      </c>
      <c r="U42" s="856" t="s">
        <v>1071</v>
      </c>
      <c r="V42" s="856" t="s">
        <v>1071</v>
      </c>
      <c r="W42" s="856" t="s">
        <v>1071</v>
      </c>
      <c r="X42" s="856" t="s">
        <v>1071</v>
      </c>
      <c r="Y42" s="856" t="s">
        <v>1071</v>
      </c>
      <c r="Z42" s="856" t="s">
        <v>1071</v>
      </c>
      <c r="AA42" s="856" t="s">
        <v>1071</v>
      </c>
      <c r="AB42" s="856" t="s">
        <v>1071</v>
      </c>
      <c r="AC42" s="856" t="s">
        <v>1071</v>
      </c>
      <c r="AD42" s="856" t="s">
        <v>1071</v>
      </c>
      <c r="AE42" s="856" t="s">
        <v>1071</v>
      </c>
      <c r="AF42" s="857" t="s">
        <v>1071</v>
      </c>
    </row>
    <row r="43" spans="1:32" s="174" customFormat="1" x14ac:dyDescent="0.2">
      <c r="A43" s="866" t="s">
        <v>440</v>
      </c>
      <c r="B43" s="315">
        <v>399</v>
      </c>
      <c r="C43" s="272">
        <v>34947</v>
      </c>
      <c r="D43" s="315">
        <v>116</v>
      </c>
      <c r="E43" s="318">
        <v>147.28100000000001</v>
      </c>
      <c r="F43" s="849">
        <v>0.78800000000000003</v>
      </c>
      <c r="G43" s="849">
        <v>0.65400000000000003</v>
      </c>
      <c r="H43" s="850">
        <v>0.94099999999999995</v>
      </c>
      <c r="I43" s="819">
        <v>40</v>
      </c>
      <c r="J43" s="852">
        <v>4</v>
      </c>
      <c r="K43" s="853">
        <v>0.1</v>
      </c>
      <c r="L43" s="852">
        <v>0</v>
      </c>
      <c r="M43" s="854">
        <v>0</v>
      </c>
      <c r="N43" s="855">
        <v>0</v>
      </c>
      <c r="O43" s="856">
        <v>0</v>
      </c>
      <c r="P43" s="856">
        <v>0</v>
      </c>
      <c r="Q43" s="856">
        <v>0</v>
      </c>
      <c r="R43" s="856">
        <v>0</v>
      </c>
      <c r="S43" s="856">
        <v>0</v>
      </c>
      <c r="T43" s="856">
        <v>0</v>
      </c>
      <c r="U43" s="856">
        <v>0.35599999999999998</v>
      </c>
      <c r="V43" s="856">
        <v>0.52</v>
      </c>
      <c r="W43" s="856">
        <v>0.61499999999999999</v>
      </c>
      <c r="X43" s="856">
        <v>0.81</v>
      </c>
      <c r="Y43" s="856">
        <v>0.88800000000000001</v>
      </c>
      <c r="Z43" s="856">
        <v>0.91900000000000004</v>
      </c>
      <c r="AA43" s="856">
        <v>1.032</v>
      </c>
      <c r="AB43" s="856">
        <v>1.407</v>
      </c>
      <c r="AC43" s="856">
        <v>1.5249999999999999</v>
      </c>
      <c r="AD43" s="856">
        <v>1.8080000000000001</v>
      </c>
      <c r="AE43" s="856">
        <v>2.5779999999999998</v>
      </c>
      <c r="AF43" s="857">
        <v>2.8260000000000001</v>
      </c>
    </row>
    <row r="44" spans="1:32" s="174" customFormat="1" x14ac:dyDescent="0.2">
      <c r="A44" s="866" t="s">
        <v>441</v>
      </c>
      <c r="B44" s="315">
        <v>161</v>
      </c>
      <c r="C44" s="272">
        <v>4860</v>
      </c>
      <c r="D44" s="315">
        <v>3</v>
      </c>
      <c r="E44" s="318">
        <v>3.8879999999999999</v>
      </c>
      <c r="F44" s="849">
        <v>0.77200000000000002</v>
      </c>
      <c r="G44" s="849">
        <v>0.19600000000000001</v>
      </c>
      <c r="H44" s="850">
        <v>2.1</v>
      </c>
      <c r="I44" s="819">
        <v>0</v>
      </c>
      <c r="J44" s="852" t="s">
        <v>1071</v>
      </c>
      <c r="K44" s="852" t="s">
        <v>1071</v>
      </c>
      <c r="L44" s="852" t="s">
        <v>1071</v>
      </c>
      <c r="M44" s="867" t="s">
        <v>1071</v>
      </c>
      <c r="N44" s="855" t="s">
        <v>1071</v>
      </c>
      <c r="O44" s="856" t="s">
        <v>1071</v>
      </c>
      <c r="P44" s="856" t="s">
        <v>1071</v>
      </c>
      <c r="Q44" s="856" t="s">
        <v>1071</v>
      </c>
      <c r="R44" s="856" t="s">
        <v>1071</v>
      </c>
      <c r="S44" s="856" t="s">
        <v>1071</v>
      </c>
      <c r="T44" s="856" t="s">
        <v>1071</v>
      </c>
      <c r="U44" s="856" t="s">
        <v>1071</v>
      </c>
      <c r="V44" s="856" t="s">
        <v>1071</v>
      </c>
      <c r="W44" s="856" t="s">
        <v>1071</v>
      </c>
      <c r="X44" s="856" t="s">
        <v>1071</v>
      </c>
      <c r="Y44" s="856" t="s">
        <v>1071</v>
      </c>
      <c r="Z44" s="856" t="s">
        <v>1071</v>
      </c>
      <c r="AA44" s="856" t="s">
        <v>1071</v>
      </c>
      <c r="AB44" s="856" t="s">
        <v>1071</v>
      </c>
      <c r="AC44" s="856" t="s">
        <v>1071</v>
      </c>
      <c r="AD44" s="856" t="s">
        <v>1071</v>
      </c>
      <c r="AE44" s="856" t="s">
        <v>1071</v>
      </c>
      <c r="AF44" s="857" t="s">
        <v>1071</v>
      </c>
    </row>
    <row r="45" spans="1:32" s="174" customFormat="1" ht="14.25" x14ac:dyDescent="0.2">
      <c r="A45" s="866" t="s">
        <v>442</v>
      </c>
      <c r="B45" s="315">
        <v>520</v>
      </c>
      <c r="C45" s="272">
        <v>5970</v>
      </c>
      <c r="D45" s="315">
        <v>36</v>
      </c>
      <c r="E45" s="318">
        <v>34.817999999999998</v>
      </c>
      <c r="F45" s="849">
        <v>1.034</v>
      </c>
      <c r="G45" s="849">
        <v>0.73499999999999999</v>
      </c>
      <c r="H45" s="850">
        <v>1.4159999999999999</v>
      </c>
      <c r="I45" s="819">
        <v>0</v>
      </c>
      <c r="J45" s="852" t="s">
        <v>1071</v>
      </c>
      <c r="K45" s="853" t="s">
        <v>1071</v>
      </c>
      <c r="L45" s="852" t="s">
        <v>1071</v>
      </c>
      <c r="M45" s="854" t="s">
        <v>1071</v>
      </c>
      <c r="N45" s="855" t="s">
        <v>1071</v>
      </c>
      <c r="O45" s="856" t="s">
        <v>1071</v>
      </c>
      <c r="P45" s="856" t="s">
        <v>1071</v>
      </c>
      <c r="Q45" s="856" t="s">
        <v>1071</v>
      </c>
      <c r="R45" s="856" t="s">
        <v>1071</v>
      </c>
      <c r="S45" s="856" t="s">
        <v>1071</v>
      </c>
      <c r="T45" s="856" t="s">
        <v>1071</v>
      </c>
      <c r="U45" s="856" t="s">
        <v>1071</v>
      </c>
      <c r="V45" s="856" t="s">
        <v>1071</v>
      </c>
      <c r="W45" s="856" t="s">
        <v>1071</v>
      </c>
      <c r="X45" s="856" t="s">
        <v>1071</v>
      </c>
      <c r="Y45" s="856" t="s">
        <v>1071</v>
      </c>
      <c r="Z45" s="856" t="s">
        <v>1071</v>
      </c>
      <c r="AA45" s="856" t="s">
        <v>1071</v>
      </c>
      <c r="AB45" s="856" t="s">
        <v>1071</v>
      </c>
      <c r="AC45" s="856" t="s">
        <v>1071</v>
      </c>
      <c r="AD45" s="856" t="s">
        <v>1071</v>
      </c>
      <c r="AE45" s="856" t="s">
        <v>1071</v>
      </c>
      <c r="AF45" s="857" t="s">
        <v>1071</v>
      </c>
    </row>
    <row r="46" spans="1:32" s="174" customFormat="1" x14ac:dyDescent="0.2">
      <c r="A46" s="866" t="s">
        <v>443</v>
      </c>
      <c r="B46" s="315">
        <v>161</v>
      </c>
      <c r="C46" s="272">
        <v>4998</v>
      </c>
      <c r="D46" s="315">
        <v>94</v>
      </c>
      <c r="E46" s="318">
        <v>70.697000000000003</v>
      </c>
      <c r="F46" s="849">
        <v>1.33</v>
      </c>
      <c r="G46" s="849">
        <v>1.08</v>
      </c>
      <c r="H46" s="850">
        <v>1.62</v>
      </c>
      <c r="I46" s="819">
        <v>25</v>
      </c>
      <c r="J46" s="852">
        <v>2</v>
      </c>
      <c r="K46" s="853">
        <v>0.08</v>
      </c>
      <c r="L46" s="852">
        <v>0</v>
      </c>
      <c r="M46" s="854">
        <v>0</v>
      </c>
      <c r="N46" s="855">
        <v>0</v>
      </c>
      <c r="O46" s="856">
        <v>0</v>
      </c>
      <c r="P46" s="856">
        <v>0.34</v>
      </c>
      <c r="Q46" s="856">
        <v>0.56599999999999995</v>
      </c>
      <c r="R46" s="856">
        <v>0.75</v>
      </c>
      <c r="S46" s="856">
        <v>0.85399999999999998</v>
      </c>
      <c r="T46" s="856">
        <v>0.98199999999999998</v>
      </c>
      <c r="U46" s="856">
        <v>1.1439999999999999</v>
      </c>
      <c r="V46" s="856">
        <v>1.363</v>
      </c>
      <c r="W46" s="856">
        <v>1.5609999999999999</v>
      </c>
      <c r="X46" s="856">
        <v>1.673</v>
      </c>
      <c r="Y46" s="856">
        <v>2.012</v>
      </c>
      <c r="Z46" s="856">
        <v>2.38</v>
      </c>
      <c r="AA46" s="856">
        <v>2.6339999999999999</v>
      </c>
      <c r="AB46" s="856">
        <v>2.786</v>
      </c>
      <c r="AC46" s="856">
        <v>2.9049999999999998</v>
      </c>
      <c r="AD46" s="856">
        <v>3.3690000000000002</v>
      </c>
      <c r="AE46" s="856">
        <v>3.8119999999999998</v>
      </c>
      <c r="AF46" s="857">
        <v>3.8119999999999998</v>
      </c>
    </row>
    <row r="47" spans="1:32" s="174" customFormat="1" x14ac:dyDescent="0.2">
      <c r="A47" s="869" t="s">
        <v>444</v>
      </c>
      <c r="B47" s="870">
        <v>497</v>
      </c>
      <c r="C47" s="871">
        <v>71885</v>
      </c>
      <c r="D47" s="870">
        <v>472</v>
      </c>
      <c r="E47" s="872">
        <v>434.84699999999998</v>
      </c>
      <c r="F47" s="873">
        <v>1.085</v>
      </c>
      <c r="G47" s="873">
        <v>0.99099999999999999</v>
      </c>
      <c r="H47" s="874">
        <v>1.1870000000000001</v>
      </c>
      <c r="I47" s="843">
        <v>135</v>
      </c>
      <c r="J47" s="846">
        <v>7</v>
      </c>
      <c r="K47" s="875">
        <v>0.05</v>
      </c>
      <c r="L47" s="846">
        <v>5</v>
      </c>
      <c r="M47" s="876">
        <v>0.04</v>
      </c>
      <c r="N47" s="646">
        <v>0</v>
      </c>
      <c r="O47" s="647">
        <v>0</v>
      </c>
      <c r="P47" s="647">
        <v>0</v>
      </c>
      <c r="Q47" s="647">
        <v>0</v>
      </c>
      <c r="R47" s="647">
        <v>0.35399999999999998</v>
      </c>
      <c r="S47" s="647">
        <v>0.51700000000000002</v>
      </c>
      <c r="T47" s="647">
        <v>0.63500000000000001</v>
      </c>
      <c r="U47" s="647">
        <v>0.68899999999999995</v>
      </c>
      <c r="V47" s="647">
        <v>0.74399999999999999</v>
      </c>
      <c r="W47" s="647">
        <v>0.84699999999999998</v>
      </c>
      <c r="X47" s="647">
        <v>0.95199999999999996</v>
      </c>
      <c r="Y47" s="647">
        <v>1.1639999999999999</v>
      </c>
      <c r="Z47" s="647">
        <v>1.399</v>
      </c>
      <c r="AA47" s="647">
        <v>1.603</v>
      </c>
      <c r="AB47" s="647">
        <v>1.784</v>
      </c>
      <c r="AC47" s="647">
        <v>1.972</v>
      </c>
      <c r="AD47" s="647">
        <v>2.2709999999999999</v>
      </c>
      <c r="AE47" s="647">
        <v>2.5139999999999998</v>
      </c>
      <c r="AF47" s="648">
        <v>2.82</v>
      </c>
    </row>
    <row r="48" spans="1:32" s="23" customFormat="1" x14ac:dyDescent="0.2">
      <c r="A48" s="21"/>
      <c r="B48" s="210"/>
      <c r="C48" s="210"/>
      <c r="D48" s="877"/>
      <c r="E48" s="877"/>
      <c r="F48" s="877"/>
      <c r="G48" s="877"/>
      <c r="H48" s="877"/>
      <c r="I48" s="877"/>
      <c r="J48" s="877"/>
      <c r="K48" s="877"/>
      <c r="L48" s="877"/>
      <c r="M48" s="877"/>
      <c r="N48" s="852"/>
      <c r="O48" s="852"/>
      <c r="P48" s="852"/>
      <c r="Q48" s="852"/>
      <c r="R48" s="852"/>
      <c r="S48" s="852"/>
      <c r="T48" s="852"/>
      <c r="U48" s="852"/>
      <c r="V48" s="852"/>
      <c r="W48" s="852"/>
      <c r="X48" s="852"/>
      <c r="Y48" s="852"/>
      <c r="Z48" s="852"/>
      <c r="AA48" s="852"/>
      <c r="AB48" s="852"/>
      <c r="AC48" s="852"/>
      <c r="AD48" s="852"/>
      <c r="AE48" s="852"/>
      <c r="AF48" s="852"/>
    </row>
    <row r="49" spans="1:32" s="23" customFormat="1" x14ac:dyDescent="0.2">
      <c r="A49" s="5"/>
      <c r="B49" s="210"/>
      <c r="C49" s="210"/>
      <c r="D49" s="877"/>
      <c r="E49" s="877"/>
      <c r="F49" s="877"/>
      <c r="G49" s="877"/>
      <c r="H49" s="877"/>
      <c r="I49" s="877"/>
      <c r="J49" s="877"/>
      <c r="K49" s="877"/>
      <c r="L49" s="877"/>
      <c r="M49" s="877"/>
      <c r="N49" s="878"/>
      <c r="O49" s="878"/>
      <c r="P49" s="878"/>
      <c r="Q49" s="878"/>
      <c r="R49" s="878"/>
      <c r="S49" s="878"/>
      <c r="T49" s="878"/>
      <c r="U49" s="878"/>
      <c r="V49" s="878"/>
      <c r="W49" s="878"/>
      <c r="X49" s="878"/>
      <c r="Y49" s="878"/>
      <c r="Z49" s="878"/>
      <c r="AA49" s="878"/>
      <c r="AB49" s="878"/>
      <c r="AC49" s="878"/>
      <c r="AD49" s="878"/>
      <c r="AE49" s="878"/>
      <c r="AF49" s="878"/>
    </row>
    <row r="50" spans="1:32" s="20" customFormat="1" x14ac:dyDescent="0.2">
      <c r="A50" s="21" t="s">
        <v>445</v>
      </c>
      <c r="B50" s="21"/>
      <c r="C50" s="21"/>
      <c r="D50" s="21"/>
      <c r="E50" s="21"/>
      <c r="F50" s="21"/>
      <c r="G50" s="21"/>
      <c r="H50" s="21"/>
      <c r="I50" s="21"/>
      <c r="J50" s="21"/>
      <c r="K50" s="21"/>
      <c r="L50" s="21"/>
      <c r="M50" s="21"/>
      <c r="N50" s="859"/>
      <c r="O50" s="859"/>
      <c r="P50" s="859"/>
      <c r="Q50" s="859"/>
      <c r="R50" s="859"/>
      <c r="S50" s="859"/>
      <c r="T50" s="859"/>
      <c r="U50" s="859"/>
      <c r="V50" s="859"/>
      <c r="W50" s="859"/>
      <c r="X50" s="859"/>
      <c r="Y50" s="859"/>
      <c r="Z50" s="859"/>
      <c r="AA50" s="859"/>
      <c r="AB50" s="859"/>
      <c r="AC50" s="859"/>
      <c r="AD50" s="859"/>
      <c r="AE50" s="859"/>
      <c r="AF50" s="859"/>
    </row>
    <row r="51" spans="1:32" s="20" customFormat="1" x14ac:dyDescent="0.2">
      <c r="A51" s="21" t="s">
        <v>446</v>
      </c>
      <c r="B51" s="21"/>
      <c r="C51" s="21"/>
      <c r="D51" s="21"/>
      <c r="E51" s="21"/>
      <c r="F51" s="21"/>
      <c r="G51" s="21"/>
      <c r="H51" s="21"/>
      <c r="I51" s="21"/>
      <c r="J51" s="21"/>
      <c r="K51" s="21"/>
      <c r="L51" s="21"/>
      <c r="M51" s="21"/>
      <c r="N51" s="859"/>
      <c r="O51" s="859"/>
      <c r="P51" s="859"/>
      <c r="Q51" s="859"/>
      <c r="R51" s="859"/>
      <c r="S51" s="859"/>
      <c r="T51" s="859"/>
      <c r="U51" s="859"/>
      <c r="V51" s="859"/>
      <c r="W51" s="859"/>
      <c r="X51" s="859"/>
      <c r="Y51" s="859"/>
      <c r="Z51" s="859"/>
      <c r="AA51" s="859"/>
      <c r="AB51" s="859"/>
      <c r="AC51" s="859"/>
      <c r="AD51" s="859"/>
      <c r="AE51" s="859"/>
      <c r="AF51" s="859"/>
    </row>
    <row r="52" spans="1:32" s="20" customFormat="1" x14ac:dyDescent="0.2">
      <c r="A52" s="21" t="s">
        <v>447</v>
      </c>
      <c r="B52" s="21"/>
      <c r="C52" s="21"/>
      <c r="D52" s="21"/>
      <c r="E52" s="21"/>
      <c r="F52" s="21"/>
      <c r="G52" s="21"/>
      <c r="H52" s="21"/>
      <c r="I52" s="21"/>
      <c r="J52" s="21"/>
      <c r="K52" s="21"/>
      <c r="L52" s="21"/>
      <c r="M52" s="21"/>
      <c r="N52" s="859"/>
      <c r="O52" s="859"/>
      <c r="P52" s="859"/>
      <c r="Q52" s="859"/>
      <c r="R52" s="859"/>
      <c r="S52" s="859"/>
      <c r="T52" s="859"/>
      <c r="U52" s="859"/>
      <c r="V52" s="859"/>
      <c r="W52" s="859"/>
      <c r="X52" s="859"/>
      <c r="Y52" s="859"/>
      <c r="Z52" s="859"/>
      <c r="AA52" s="859"/>
      <c r="AB52" s="859"/>
      <c r="AC52" s="859"/>
      <c r="AD52" s="859"/>
      <c r="AE52" s="859"/>
      <c r="AF52" s="859"/>
    </row>
    <row r="53" spans="1:32" s="20" customFormat="1" x14ac:dyDescent="0.2">
      <c r="A53" s="21" t="s">
        <v>448</v>
      </c>
      <c r="B53" s="21"/>
      <c r="C53" s="21"/>
      <c r="D53" s="21"/>
      <c r="E53" s="21"/>
      <c r="F53" s="21"/>
      <c r="G53" s="21"/>
      <c r="H53" s="21"/>
      <c r="I53" s="21"/>
      <c r="J53" s="21"/>
      <c r="K53" s="21"/>
      <c r="L53" s="21"/>
      <c r="M53" s="21"/>
      <c r="N53" s="859"/>
      <c r="O53" s="859"/>
      <c r="P53" s="859"/>
      <c r="Q53" s="859"/>
      <c r="R53" s="859"/>
      <c r="S53" s="859"/>
      <c r="T53" s="859"/>
      <c r="U53" s="859"/>
      <c r="V53" s="859"/>
      <c r="W53" s="859"/>
      <c r="X53" s="859"/>
      <c r="Y53" s="859"/>
      <c r="Z53" s="859"/>
      <c r="AA53" s="859"/>
      <c r="AB53" s="859"/>
      <c r="AC53" s="859"/>
      <c r="AD53" s="859"/>
      <c r="AE53" s="859"/>
      <c r="AF53" s="859"/>
    </row>
    <row r="54" spans="1:32" s="20" customFormat="1" x14ac:dyDescent="0.2">
      <c r="A54" s="21" t="s">
        <v>449</v>
      </c>
      <c r="B54" s="21"/>
      <c r="C54" s="21"/>
      <c r="D54" s="21"/>
      <c r="E54" s="21"/>
      <c r="F54" s="21"/>
      <c r="G54" s="21"/>
      <c r="H54" s="21"/>
      <c r="I54" s="21"/>
      <c r="J54" s="21"/>
      <c r="K54" s="21"/>
      <c r="L54" s="21"/>
      <c r="M54" s="21"/>
      <c r="N54" s="859"/>
      <c r="O54" s="859"/>
      <c r="P54" s="859"/>
      <c r="Q54" s="859"/>
      <c r="R54" s="859"/>
      <c r="S54" s="859"/>
      <c r="T54" s="859"/>
      <c r="U54" s="859"/>
      <c r="V54" s="859"/>
      <c r="W54" s="859"/>
      <c r="X54" s="859"/>
      <c r="Y54" s="859"/>
      <c r="Z54" s="859"/>
      <c r="AA54" s="859"/>
      <c r="AB54" s="859"/>
      <c r="AC54" s="859"/>
      <c r="AD54" s="859"/>
      <c r="AE54" s="859"/>
      <c r="AF54" s="859"/>
    </row>
    <row r="55" spans="1:32" s="20" customFormat="1" x14ac:dyDescent="0.2">
      <c r="A55" s="21" t="s">
        <v>450</v>
      </c>
      <c r="B55" s="21"/>
      <c r="C55" s="21"/>
      <c r="D55" s="21"/>
      <c r="E55" s="21"/>
      <c r="F55" s="21"/>
      <c r="G55" s="21"/>
      <c r="H55" s="21"/>
      <c r="I55" s="21"/>
      <c r="J55" s="21"/>
      <c r="K55" s="21"/>
      <c r="L55" s="21"/>
      <c r="M55" s="21"/>
      <c r="N55" s="859"/>
      <c r="O55" s="859"/>
      <c r="P55" s="859"/>
      <c r="Q55" s="859"/>
      <c r="R55" s="859"/>
      <c r="S55" s="859"/>
      <c r="T55" s="859"/>
      <c r="U55" s="859"/>
      <c r="V55" s="859"/>
      <c r="W55" s="859"/>
      <c r="X55" s="859"/>
      <c r="Y55" s="859"/>
      <c r="Z55" s="859"/>
      <c r="AA55" s="859"/>
      <c r="AB55" s="859"/>
      <c r="AC55" s="859"/>
      <c r="AD55" s="859"/>
      <c r="AE55" s="859"/>
      <c r="AF55" s="859"/>
    </row>
    <row r="56" spans="1:32" s="20" customFormat="1" x14ac:dyDescent="0.2">
      <c r="A56" s="21" t="s">
        <v>451</v>
      </c>
      <c r="B56" s="21"/>
      <c r="C56" s="21"/>
      <c r="D56" s="21"/>
      <c r="E56" s="21"/>
      <c r="F56" s="21"/>
      <c r="G56" s="21"/>
      <c r="H56" s="21"/>
      <c r="I56" s="21"/>
      <c r="J56" s="21"/>
      <c r="K56" s="21"/>
      <c r="L56" s="21"/>
      <c r="M56" s="21"/>
      <c r="N56" s="859"/>
      <c r="O56" s="859"/>
      <c r="P56" s="859"/>
      <c r="Q56" s="859"/>
      <c r="R56" s="859"/>
      <c r="S56" s="859"/>
      <c r="T56" s="859"/>
      <c r="U56" s="859"/>
      <c r="V56" s="859"/>
      <c r="W56" s="859"/>
      <c r="X56" s="859"/>
      <c r="Y56" s="859"/>
      <c r="Z56" s="859"/>
      <c r="AA56" s="859"/>
      <c r="AB56" s="859"/>
      <c r="AC56" s="859"/>
      <c r="AD56" s="859"/>
      <c r="AE56" s="859"/>
      <c r="AF56" s="859"/>
    </row>
    <row r="57" spans="1:32" s="20" customFormat="1" x14ac:dyDescent="0.2">
      <c r="A57" s="21" t="s">
        <v>452</v>
      </c>
      <c r="B57" s="21"/>
      <c r="C57" s="21"/>
      <c r="D57" s="21"/>
      <c r="E57" s="21"/>
      <c r="F57" s="21"/>
      <c r="G57" s="21"/>
      <c r="H57" s="21"/>
      <c r="I57" s="21"/>
      <c r="J57" s="21"/>
      <c r="K57" s="21"/>
      <c r="L57" s="21"/>
      <c r="M57" s="21"/>
      <c r="N57" s="859"/>
      <c r="O57" s="859"/>
      <c r="P57" s="859"/>
      <c r="Q57" s="859"/>
      <c r="R57" s="859"/>
      <c r="S57" s="859"/>
      <c r="T57" s="859"/>
      <c r="U57" s="859"/>
      <c r="V57" s="859"/>
      <c r="W57" s="859"/>
      <c r="X57" s="859"/>
      <c r="Y57" s="859"/>
      <c r="Z57" s="859"/>
      <c r="AA57" s="859"/>
      <c r="AB57" s="859"/>
      <c r="AC57" s="859"/>
      <c r="AD57" s="859"/>
      <c r="AE57" s="859"/>
      <c r="AF57" s="859"/>
    </row>
  </sheetData>
  <customSheetViews>
    <customSheetView guid="{99FC99AA-555A-405A-8902-0A1F26F375E4}">
      <selection sqref="A1:AF1"/>
      <pageMargins left="0.7" right="0.7" top="0.75" bottom="0.75" header="0.3" footer="0.3"/>
      <pageSetup orientation="portrait" r:id="rId1"/>
    </customSheetView>
    <customSheetView guid="{7C8A285F-2629-494A-8ED1-37EDB93DDDFF}">
      <selection sqref="A1:AF1"/>
      <pageMargins left="0.7" right="0.7" top="0.75" bottom="0.75" header="0.3" footer="0.3"/>
      <pageSetup orientation="portrait" r:id="rId2"/>
    </customSheetView>
  </customSheetViews>
  <mergeCells count="9">
    <mergeCell ref="J5:K5"/>
    <mergeCell ref="L5:M5"/>
    <mergeCell ref="A1:AF1"/>
    <mergeCell ref="D3:E3"/>
    <mergeCell ref="G3:H3"/>
    <mergeCell ref="I3:M3"/>
    <mergeCell ref="N3:AF3"/>
    <mergeCell ref="J4:K4"/>
    <mergeCell ref="L4:M4"/>
  </mergeCells>
  <pageMargins left="0.7" right="0.7" top="0.75" bottom="0.75" header="0.3" footer="0.3"/>
  <pageSetup orientation="portrait"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522BE-B178-47D9-8E9C-AD14D0518BEC}">
  <dimension ref="A1:AG61"/>
  <sheetViews>
    <sheetView workbookViewId="0"/>
  </sheetViews>
  <sheetFormatPr defaultColWidth="9.140625" defaultRowHeight="12.75" x14ac:dyDescent="0.2"/>
  <cols>
    <col min="1" max="1" width="45.85546875" style="37" customWidth="1"/>
    <col min="2" max="2" width="21.140625" style="37" customWidth="1"/>
    <col min="3" max="3" width="12.7109375" style="234" customWidth="1"/>
    <col min="4" max="5" width="12.7109375" style="37" customWidth="1"/>
    <col min="6" max="8" width="9.140625" style="37" customWidth="1"/>
    <col min="9" max="9" width="20.7109375" style="37" customWidth="1"/>
    <col min="10" max="13" width="12.7109375" style="37" customWidth="1"/>
    <col min="14" max="32" width="9.140625" style="254" customWidth="1"/>
    <col min="33" max="16384" width="9.140625" style="37"/>
  </cols>
  <sheetData>
    <row r="1" spans="1:33" ht="14.45" customHeight="1" x14ac:dyDescent="0.2">
      <c r="A1" s="1229" t="s">
        <v>453</v>
      </c>
      <c r="B1" s="1229"/>
      <c r="C1" s="1229"/>
      <c r="D1" s="1229"/>
      <c r="E1" s="1229"/>
      <c r="F1" s="1229"/>
      <c r="G1" s="1229"/>
      <c r="H1" s="1229"/>
      <c r="I1" s="1225"/>
      <c r="J1" s="1225"/>
      <c r="K1" s="1225"/>
      <c r="L1" s="1225"/>
      <c r="M1" s="1225"/>
      <c r="N1" s="1225"/>
      <c r="O1" s="1225"/>
      <c r="P1" s="1225"/>
      <c r="Q1" s="1225"/>
      <c r="R1" s="1225"/>
      <c r="S1" s="1225"/>
      <c r="T1" s="1225"/>
      <c r="U1" s="1225"/>
      <c r="V1" s="1225"/>
      <c r="W1" s="1225"/>
      <c r="X1" s="1225"/>
      <c r="Y1" s="1225"/>
      <c r="Z1" s="1225"/>
      <c r="AA1" s="1225"/>
      <c r="AB1" s="1225"/>
      <c r="AC1" s="1225"/>
      <c r="AD1" s="1225"/>
      <c r="AE1" s="1225"/>
      <c r="AF1" s="1230"/>
    </row>
    <row r="2" spans="1:33" ht="14.45" customHeight="1" thickBot="1" x14ac:dyDescent="0.25">
      <c r="A2" s="716"/>
      <c r="B2" s="255"/>
      <c r="C2" s="233"/>
      <c r="D2" s="255"/>
      <c r="E2" s="255"/>
      <c r="F2" s="255"/>
      <c r="G2" s="255"/>
      <c r="H2" s="255"/>
      <c r="I2" s="255"/>
      <c r="J2" s="255"/>
      <c r="K2" s="255"/>
      <c r="L2" s="255"/>
      <c r="M2" s="359"/>
      <c r="N2" s="413"/>
      <c r="O2" s="413"/>
      <c r="P2" s="413"/>
      <c r="Q2" s="413"/>
      <c r="R2" s="413"/>
      <c r="S2" s="413"/>
      <c r="T2" s="413"/>
      <c r="U2" s="413"/>
      <c r="V2" s="413"/>
      <c r="W2" s="413"/>
      <c r="X2" s="413"/>
      <c r="Y2" s="413"/>
      <c r="Z2" s="413"/>
      <c r="AA2" s="413"/>
      <c r="AB2" s="413"/>
      <c r="AC2" s="413"/>
      <c r="AD2" s="413"/>
      <c r="AE2" s="413"/>
      <c r="AF2" s="414"/>
    </row>
    <row r="3" spans="1:33" ht="14.45" customHeight="1" thickTop="1" x14ac:dyDescent="0.2">
      <c r="A3" s="879" t="s">
        <v>393</v>
      </c>
      <c r="B3" s="717" t="s">
        <v>394</v>
      </c>
      <c r="C3" s="235" t="s">
        <v>395</v>
      </c>
      <c r="D3" s="1240" t="s">
        <v>396</v>
      </c>
      <c r="E3" s="1240"/>
      <c r="G3" s="1240" t="s">
        <v>236</v>
      </c>
      <c r="H3" s="1252"/>
      <c r="I3" s="1243" t="s">
        <v>237</v>
      </c>
      <c r="J3" s="1241"/>
      <c r="K3" s="1241"/>
      <c r="L3" s="1241"/>
      <c r="M3" s="1242"/>
      <c r="N3" s="1243" t="s">
        <v>397</v>
      </c>
      <c r="O3" s="1241"/>
      <c r="P3" s="1241"/>
      <c r="Q3" s="1241"/>
      <c r="R3" s="1241"/>
      <c r="S3" s="1241"/>
      <c r="T3" s="1241"/>
      <c r="U3" s="1241"/>
      <c r="V3" s="1241"/>
      <c r="W3" s="1241"/>
      <c r="X3" s="1241"/>
      <c r="Y3" s="1241"/>
      <c r="Z3" s="1241"/>
      <c r="AA3" s="1241"/>
      <c r="AB3" s="1241"/>
      <c r="AC3" s="1241"/>
      <c r="AD3" s="1241"/>
      <c r="AE3" s="1241"/>
      <c r="AF3" s="1242"/>
    </row>
    <row r="4" spans="1:33" ht="14.45" customHeight="1" x14ac:dyDescent="0.2">
      <c r="A4" s="357"/>
      <c r="B4" s="717" t="s">
        <v>454</v>
      </c>
      <c r="C4" s="236" t="s">
        <v>399</v>
      </c>
      <c r="D4" s="717" t="s">
        <v>240</v>
      </c>
      <c r="E4" s="717" t="s">
        <v>400</v>
      </c>
      <c r="F4" s="717" t="s">
        <v>242</v>
      </c>
      <c r="G4" s="2" t="s">
        <v>243</v>
      </c>
      <c r="H4" s="357"/>
      <c r="I4" s="191" t="s">
        <v>401</v>
      </c>
      <c r="J4" s="1225" t="s">
        <v>402</v>
      </c>
      <c r="K4" s="1225"/>
      <c r="L4" s="1226" t="s">
        <v>402</v>
      </c>
      <c r="M4" s="1227"/>
      <c r="N4" s="415"/>
      <c r="O4" s="1"/>
      <c r="P4" s="1"/>
      <c r="Q4" s="1"/>
      <c r="R4" s="1"/>
      <c r="S4" s="1"/>
      <c r="T4" s="1"/>
      <c r="U4" s="1"/>
      <c r="V4" s="1"/>
      <c r="W4" s="717" t="s">
        <v>246</v>
      </c>
      <c r="X4" s="1"/>
      <c r="Y4" s="1"/>
      <c r="Z4" s="1"/>
      <c r="AA4" s="1"/>
      <c r="AB4" s="1"/>
      <c r="AC4" s="1"/>
      <c r="AD4" s="1"/>
      <c r="AE4" s="1"/>
      <c r="AF4" s="416"/>
    </row>
    <row r="5" spans="1:33" ht="14.45" customHeight="1" x14ac:dyDescent="0.2">
      <c r="A5" s="357"/>
      <c r="B5" s="717"/>
      <c r="C5" s="236"/>
      <c r="D5" s="358"/>
      <c r="E5" s="362"/>
      <c r="F5" s="717"/>
      <c r="G5" s="2"/>
      <c r="H5" s="357"/>
      <c r="I5" s="191" t="s">
        <v>403</v>
      </c>
      <c r="J5" s="1228" t="s">
        <v>248</v>
      </c>
      <c r="K5" s="1228"/>
      <c r="L5" s="1226" t="s">
        <v>249</v>
      </c>
      <c r="M5" s="1227"/>
      <c r="N5" s="191">
        <v>0.05</v>
      </c>
      <c r="O5" s="718">
        <v>0.1</v>
      </c>
      <c r="P5" s="718">
        <v>0.15</v>
      </c>
      <c r="Q5" s="718">
        <v>0.2</v>
      </c>
      <c r="R5" s="718">
        <v>0.25</v>
      </c>
      <c r="S5" s="718">
        <v>0.3</v>
      </c>
      <c r="T5" s="718">
        <v>0.35</v>
      </c>
      <c r="U5" s="718">
        <v>0.4</v>
      </c>
      <c r="V5" s="718">
        <v>0.45</v>
      </c>
      <c r="W5" s="718">
        <v>0.5</v>
      </c>
      <c r="X5" s="718">
        <v>0.55000000000000004</v>
      </c>
      <c r="Y5" s="718">
        <v>0.6</v>
      </c>
      <c r="Z5" s="718">
        <v>0.65</v>
      </c>
      <c r="AA5" s="718">
        <v>0.7</v>
      </c>
      <c r="AB5" s="718">
        <v>0.75</v>
      </c>
      <c r="AC5" s="718">
        <v>0.8</v>
      </c>
      <c r="AD5" s="718">
        <v>0.85</v>
      </c>
      <c r="AE5" s="718">
        <v>0.9</v>
      </c>
      <c r="AF5" s="719">
        <v>0.95</v>
      </c>
    </row>
    <row r="6" spans="1:33" ht="14.25" x14ac:dyDescent="0.2">
      <c r="A6" s="375"/>
      <c r="B6" s="328"/>
      <c r="C6" s="261"/>
      <c r="D6" s="328"/>
      <c r="E6" s="330"/>
      <c r="F6" s="181"/>
      <c r="G6" s="181"/>
      <c r="H6" s="281"/>
      <c r="I6" s="439"/>
      <c r="J6" s="417" t="s">
        <v>250</v>
      </c>
      <c r="K6" s="417" t="s">
        <v>404</v>
      </c>
      <c r="L6" s="417" t="s">
        <v>250</v>
      </c>
      <c r="M6" s="418" t="s">
        <v>404</v>
      </c>
      <c r="N6" s="239"/>
      <c r="O6" s="237"/>
      <c r="P6" s="237"/>
      <c r="Q6" s="237"/>
      <c r="R6" s="237"/>
      <c r="S6" s="237"/>
      <c r="T6" s="237"/>
      <c r="U6" s="237"/>
      <c r="V6" s="237"/>
      <c r="W6" s="237"/>
      <c r="X6" s="237"/>
      <c r="Y6" s="237"/>
      <c r="Z6" s="237"/>
      <c r="AA6" s="237"/>
      <c r="AB6" s="237"/>
      <c r="AC6" s="237"/>
      <c r="AD6" s="237"/>
      <c r="AE6" s="237"/>
      <c r="AF6" s="238"/>
    </row>
    <row r="7" spans="1:33" s="174" customFormat="1" ht="13.9" customHeight="1" x14ac:dyDescent="0.2">
      <c r="A7" s="440" t="s">
        <v>405</v>
      </c>
      <c r="B7" s="262">
        <v>1180</v>
      </c>
      <c r="C7" s="263">
        <v>60300</v>
      </c>
      <c r="D7" s="264">
        <v>570</v>
      </c>
      <c r="E7" s="265">
        <v>625.88699999999994</v>
      </c>
      <c r="F7" s="264">
        <v>0.91100000000000003</v>
      </c>
      <c r="G7" s="265">
        <v>0.83799999999999997</v>
      </c>
      <c r="H7" s="266">
        <v>0.98799999999999999</v>
      </c>
      <c r="I7" s="267">
        <v>117</v>
      </c>
      <c r="J7" s="264">
        <v>8</v>
      </c>
      <c r="K7" s="441">
        <v>7.0000000000000007E-2</v>
      </c>
      <c r="L7" s="264">
        <v>4</v>
      </c>
      <c r="M7" s="268">
        <v>0.03</v>
      </c>
      <c r="N7" s="269">
        <v>0</v>
      </c>
      <c r="O7" s="265">
        <v>0</v>
      </c>
      <c r="P7" s="265">
        <v>0</v>
      </c>
      <c r="Q7" s="265">
        <v>0.27300000000000002</v>
      </c>
      <c r="R7" s="265">
        <v>0.41299999999999998</v>
      </c>
      <c r="S7" s="265">
        <v>0.48499999999999999</v>
      </c>
      <c r="T7" s="265">
        <v>0.55900000000000005</v>
      </c>
      <c r="U7" s="265">
        <v>0.63900000000000001</v>
      </c>
      <c r="V7" s="265">
        <v>0.68300000000000005</v>
      </c>
      <c r="W7" s="265">
        <v>0.77300000000000002</v>
      </c>
      <c r="X7" s="265">
        <v>0.85899999999999999</v>
      </c>
      <c r="Y7" s="265">
        <v>0.92100000000000004</v>
      </c>
      <c r="Z7" s="265">
        <v>1.0549999999999999</v>
      </c>
      <c r="AA7" s="265">
        <v>1.109</v>
      </c>
      <c r="AB7" s="265">
        <v>1.206</v>
      </c>
      <c r="AC7" s="265">
        <v>1.3979999999999999</v>
      </c>
      <c r="AD7" s="265">
        <v>1.4850000000000001</v>
      </c>
      <c r="AE7" s="265">
        <v>1.7390000000000001</v>
      </c>
      <c r="AF7" s="270">
        <v>2.6030000000000002</v>
      </c>
    </row>
    <row r="8" spans="1:33" s="174" customFormat="1" ht="14.25" x14ac:dyDescent="0.2">
      <c r="A8" s="442" t="s">
        <v>406</v>
      </c>
      <c r="B8" s="276">
        <v>702</v>
      </c>
      <c r="C8" s="277">
        <v>15213</v>
      </c>
      <c r="D8" s="373">
        <v>183</v>
      </c>
      <c r="E8" s="374">
        <v>246.422</v>
      </c>
      <c r="F8" s="374">
        <v>0.74299999999999999</v>
      </c>
      <c r="G8" s="374">
        <v>0.64100000000000001</v>
      </c>
      <c r="H8" s="443">
        <v>0.85599999999999998</v>
      </c>
      <c r="I8" s="253">
        <v>61</v>
      </c>
      <c r="J8" s="373">
        <v>4</v>
      </c>
      <c r="K8" s="256">
        <v>7.0000000000000007E-2</v>
      </c>
      <c r="L8" s="373">
        <v>0</v>
      </c>
      <c r="M8" s="257">
        <v>0</v>
      </c>
      <c r="N8" s="444">
        <v>0</v>
      </c>
      <c r="O8" s="374">
        <v>0</v>
      </c>
      <c r="P8" s="374">
        <v>0</v>
      </c>
      <c r="Q8" s="374">
        <v>0</v>
      </c>
      <c r="R8" s="374">
        <v>0</v>
      </c>
      <c r="S8" s="374">
        <v>0.22</v>
      </c>
      <c r="T8" s="374">
        <v>0.38700000000000001</v>
      </c>
      <c r="U8" s="374">
        <v>0.42399999999999999</v>
      </c>
      <c r="V8" s="374">
        <v>0.47</v>
      </c>
      <c r="W8" s="374">
        <v>0.55400000000000005</v>
      </c>
      <c r="X8" s="374">
        <v>0.66400000000000003</v>
      </c>
      <c r="Y8" s="374">
        <v>0.71899999999999997</v>
      </c>
      <c r="Z8" s="374">
        <v>0.79400000000000004</v>
      </c>
      <c r="AA8" s="374">
        <v>0.90300000000000002</v>
      </c>
      <c r="AB8" s="374">
        <v>1.046</v>
      </c>
      <c r="AC8" s="374">
        <v>1.081</v>
      </c>
      <c r="AD8" s="374">
        <v>1.2130000000000001</v>
      </c>
      <c r="AE8" s="374">
        <v>1.6990000000000001</v>
      </c>
      <c r="AF8" s="443">
        <v>2.032</v>
      </c>
      <c r="AG8" s="135"/>
    </row>
    <row r="9" spans="1:33" ht="13.9" customHeight="1" x14ac:dyDescent="0.2">
      <c r="A9" s="357"/>
      <c r="B9" s="227"/>
      <c r="C9" s="272"/>
      <c r="D9" s="254"/>
      <c r="E9" s="254"/>
      <c r="F9" s="254"/>
      <c r="G9" s="254"/>
      <c r="H9" s="24"/>
      <c r="I9" s="254"/>
      <c r="J9" s="254"/>
      <c r="K9" s="254"/>
      <c r="L9" s="254"/>
      <c r="M9" s="24"/>
      <c r="AF9" s="24"/>
    </row>
    <row r="10" spans="1:33" s="174" customFormat="1" ht="14.25" x14ac:dyDescent="0.2">
      <c r="A10" s="240" t="s">
        <v>407</v>
      </c>
      <c r="B10" s="276">
        <v>0</v>
      </c>
      <c r="C10" s="277" t="s">
        <v>1071</v>
      </c>
      <c r="D10" s="373" t="s">
        <v>1071</v>
      </c>
      <c r="E10" s="373" t="s">
        <v>1071</v>
      </c>
      <c r="F10" s="373" t="s">
        <v>1071</v>
      </c>
      <c r="G10" s="373" t="s">
        <v>1071</v>
      </c>
      <c r="H10" s="194" t="s">
        <v>1071</v>
      </c>
      <c r="I10" s="253" t="s">
        <v>1071</v>
      </c>
      <c r="J10" s="373" t="s">
        <v>1071</v>
      </c>
      <c r="K10" s="373" t="s">
        <v>1071</v>
      </c>
      <c r="L10" s="373" t="s">
        <v>1071</v>
      </c>
      <c r="M10" s="194" t="s">
        <v>1071</v>
      </c>
      <c r="N10" s="253" t="s">
        <v>1071</v>
      </c>
      <c r="O10" s="373" t="s">
        <v>1071</v>
      </c>
      <c r="P10" s="373" t="s">
        <v>1071</v>
      </c>
      <c r="Q10" s="373" t="s">
        <v>1071</v>
      </c>
      <c r="R10" s="373" t="s">
        <v>1071</v>
      </c>
      <c r="S10" s="373" t="s">
        <v>1071</v>
      </c>
      <c r="T10" s="373" t="s">
        <v>1071</v>
      </c>
      <c r="U10" s="373" t="s">
        <v>1071</v>
      </c>
      <c r="V10" s="373" t="s">
        <v>1071</v>
      </c>
      <c r="W10" s="373" t="s">
        <v>1071</v>
      </c>
      <c r="X10" s="373" t="s">
        <v>1071</v>
      </c>
      <c r="Y10" s="373" t="s">
        <v>1071</v>
      </c>
      <c r="Z10" s="373" t="s">
        <v>1071</v>
      </c>
      <c r="AA10" s="373" t="s">
        <v>1071</v>
      </c>
      <c r="AB10" s="373" t="s">
        <v>1071</v>
      </c>
      <c r="AC10" s="373" t="s">
        <v>1071</v>
      </c>
      <c r="AD10" s="373" t="s">
        <v>1071</v>
      </c>
      <c r="AE10" s="373" t="s">
        <v>1071</v>
      </c>
      <c r="AF10" s="194" t="s">
        <v>1071</v>
      </c>
    </row>
    <row r="11" spans="1:33" s="174" customFormat="1" x14ac:dyDescent="0.2">
      <c r="A11" s="240" t="s">
        <v>408</v>
      </c>
      <c r="B11" s="276">
        <v>0</v>
      </c>
      <c r="C11" s="277" t="s">
        <v>1071</v>
      </c>
      <c r="D11" s="373" t="s">
        <v>1071</v>
      </c>
      <c r="E11" s="373" t="s">
        <v>1071</v>
      </c>
      <c r="F11" s="373" t="s">
        <v>1071</v>
      </c>
      <c r="G11" s="373" t="s">
        <v>1071</v>
      </c>
      <c r="H11" s="194" t="s">
        <v>1071</v>
      </c>
      <c r="I11" s="253" t="s">
        <v>1071</v>
      </c>
      <c r="J11" s="373" t="s">
        <v>1071</v>
      </c>
      <c r="K11" s="373" t="s">
        <v>1071</v>
      </c>
      <c r="L11" s="373" t="s">
        <v>1071</v>
      </c>
      <c r="M11" s="194" t="s">
        <v>1071</v>
      </c>
      <c r="N11" s="253" t="s">
        <v>1071</v>
      </c>
      <c r="O11" s="373" t="s">
        <v>1071</v>
      </c>
      <c r="P11" s="373" t="s">
        <v>1071</v>
      </c>
      <c r="Q11" s="373" t="s">
        <v>1071</v>
      </c>
      <c r="R11" s="373" t="s">
        <v>1071</v>
      </c>
      <c r="S11" s="373" t="s">
        <v>1071</v>
      </c>
      <c r="T11" s="373" t="s">
        <v>1071</v>
      </c>
      <c r="U11" s="373" t="s">
        <v>1071</v>
      </c>
      <c r="V11" s="373" t="s">
        <v>1071</v>
      </c>
      <c r="W11" s="373" t="s">
        <v>1071</v>
      </c>
      <c r="X11" s="373" t="s">
        <v>1071</v>
      </c>
      <c r="Y11" s="373" t="s">
        <v>1071</v>
      </c>
      <c r="Z11" s="373" t="s">
        <v>1071</v>
      </c>
      <c r="AA11" s="373" t="s">
        <v>1071</v>
      </c>
      <c r="AB11" s="373" t="s">
        <v>1071</v>
      </c>
      <c r="AC11" s="373" t="s">
        <v>1071</v>
      </c>
      <c r="AD11" s="373" t="s">
        <v>1071</v>
      </c>
      <c r="AE11" s="373" t="s">
        <v>1071</v>
      </c>
      <c r="AF11" s="194" t="s">
        <v>1071</v>
      </c>
    </row>
    <row r="12" spans="1:33" s="174" customFormat="1" x14ac:dyDescent="0.2">
      <c r="A12" s="240" t="s">
        <v>409</v>
      </c>
      <c r="B12" s="273">
        <v>352</v>
      </c>
      <c r="C12" s="271">
        <v>11599</v>
      </c>
      <c r="D12" s="254">
        <v>17</v>
      </c>
      <c r="E12" s="104">
        <v>49.847999999999999</v>
      </c>
      <c r="F12" s="104">
        <v>0.34100000000000003</v>
      </c>
      <c r="G12" s="104">
        <v>0.20499999999999999</v>
      </c>
      <c r="H12" s="105">
        <v>0.53500000000000003</v>
      </c>
      <c r="I12" s="197">
        <v>11</v>
      </c>
      <c r="J12" s="254">
        <v>0</v>
      </c>
      <c r="K12" s="202">
        <v>0</v>
      </c>
      <c r="L12" s="254">
        <v>0</v>
      </c>
      <c r="M12" s="242">
        <v>0</v>
      </c>
      <c r="N12" s="232" t="s">
        <v>1071</v>
      </c>
      <c r="O12" s="104" t="s">
        <v>1071</v>
      </c>
      <c r="P12" s="104" t="s">
        <v>1071</v>
      </c>
      <c r="Q12" s="104" t="s">
        <v>1071</v>
      </c>
      <c r="R12" s="104" t="s">
        <v>1071</v>
      </c>
      <c r="S12" s="104" t="s">
        <v>1071</v>
      </c>
      <c r="T12" s="104" t="s">
        <v>1071</v>
      </c>
      <c r="U12" s="104" t="s">
        <v>1071</v>
      </c>
      <c r="V12" s="104" t="s">
        <v>1071</v>
      </c>
      <c r="W12" s="104" t="s">
        <v>1071</v>
      </c>
      <c r="X12" s="104" t="s">
        <v>1071</v>
      </c>
      <c r="Y12" s="104" t="s">
        <v>1071</v>
      </c>
      <c r="Z12" s="104" t="s">
        <v>1071</v>
      </c>
      <c r="AA12" s="104" t="s">
        <v>1071</v>
      </c>
      <c r="AB12" s="104" t="s">
        <v>1071</v>
      </c>
      <c r="AC12" s="104" t="s">
        <v>1071</v>
      </c>
      <c r="AD12" s="104" t="s">
        <v>1071</v>
      </c>
      <c r="AE12" s="104" t="s">
        <v>1071</v>
      </c>
      <c r="AF12" s="105" t="s">
        <v>1071</v>
      </c>
    </row>
    <row r="13" spans="1:33" s="174" customFormat="1" x14ac:dyDescent="0.2">
      <c r="A13" s="240" t="s">
        <v>410</v>
      </c>
      <c r="B13" s="276">
        <v>0</v>
      </c>
      <c r="C13" s="277" t="s">
        <v>1071</v>
      </c>
      <c r="D13" s="373" t="s">
        <v>1071</v>
      </c>
      <c r="E13" s="373" t="s">
        <v>1071</v>
      </c>
      <c r="F13" s="373" t="s">
        <v>1071</v>
      </c>
      <c r="G13" s="373" t="s">
        <v>1071</v>
      </c>
      <c r="H13" s="194" t="s">
        <v>1071</v>
      </c>
      <c r="I13" s="253" t="s">
        <v>1071</v>
      </c>
      <c r="J13" s="373" t="s">
        <v>1071</v>
      </c>
      <c r="K13" s="373" t="s">
        <v>1071</v>
      </c>
      <c r="L13" s="373" t="s">
        <v>1071</v>
      </c>
      <c r="M13" s="194" t="s">
        <v>1071</v>
      </c>
      <c r="N13" s="253" t="s">
        <v>1071</v>
      </c>
      <c r="O13" s="373" t="s">
        <v>1071</v>
      </c>
      <c r="P13" s="373" t="s">
        <v>1071</v>
      </c>
      <c r="Q13" s="373" t="s">
        <v>1071</v>
      </c>
      <c r="R13" s="373" t="s">
        <v>1071</v>
      </c>
      <c r="S13" s="373" t="s">
        <v>1071</v>
      </c>
      <c r="T13" s="373" t="s">
        <v>1071</v>
      </c>
      <c r="U13" s="373" t="s">
        <v>1071</v>
      </c>
      <c r="V13" s="373" t="s">
        <v>1071</v>
      </c>
      <c r="W13" s="373" t="s">
        <v>1071</v>
      </c>
      <c r="X13" s="373" t="s">
        <v>1071</v>
      </c>
      <c r="Y13" s="373" t="s">
        <v>1071</v>
      </c>
      <c r="Z13" s="373" t="s">
        <v>1071</v>
      </c>
      <c r="AA13" s="373" t="s">
        <v>1071</v>
      </c>
      <c r="AB13" s="373" t="s">
        <v>1071</v>
      </c>
      <c r="AC13" s="373" t="s">
        <v>1071</v>
      </c>
      <c r="AD13" s="373" t="s">
        <v>1071</v>
      </c>
      <c r="AE13" s="373" t="s">
        <v>1071</v>
      </c>
      <c r="AF13" s="194" t="s">
        <v>1071</v>
      </c>
    </row>
    <row r="14" spans="1:33" s="174" customFormat="1" x14ac:dyDescent="0.2">
      <c r="A14" s="240" t="s">
        <v>411</v>
      </c>
      <c r="B14" s="273">
        <v>64</v>
      </c>
      <c r="C14" s="271">
        <v>324</v>
      </c>
      <c r="D14" s="254">
        <v>7</v>
      </c>
      <c r="E14" s="104">
        <v>7.5359999999999996</v>
      </c>
      <c r="F14" s="104">
        <v>0.92900000000000005</v>
      </c>
      <c r="G14" s="104">
        <v>0.40600000000000003</v>
      </c>
      <c r="H14" s="105">
        <v>1.837</v>
      </c>
      <c r="I14" s="197">
        <v>0</v>
      </c>
      <c r="J14" s="254" t="s">
        <v>1071</v>
      </c>
      <c r="K14" s="254" t="s">
        <v>1071</v>
      </c>
      <c r="L14" s="254" t="s">
        <v>1071</v>
      </c>
      <c r="M14" s="24" t="s">
        <v>1071</v>
      </c>
      <c r="N14" s="197" t="s">
        <v>1071</v>
      </c>
      <c r="O14" s="254" t="s">
        <v>1071</v>
      </c>
      <c r="P14" s="254" t="s">
        <v>1071</v>
      </c>
      <c r="Q14" s="254" t="s">
        <v>1071</v>
      </c>
      <c r="R14" s="254" t="s">
        <v>1071</v>
      </c>
      <c r="S14" s="254" t="s">
        <v>1071</v>
      </c>
      <c r="T14" s="254" t="s">
        <v>1071</v>
      </c>
      <c r="U14" s="254" t="s">
        <v>1071</v>
      </c>
      <c r="V14" s="254" t="s">
        <v>1071</v>
      </c>
      <c r="W14" s="254" t="s">
        <v>1071</v>
      </c>
      <c r="X14" s="254" t="s">
        <v>1071</v>
      </c>
      <c r="Y14" s="254" t="s">
        <v>1071</v>
      </c>
      <c r="Z14" s="254" t="s">
        <v>1071</v>
      </c>
      <c r="AA14" s="254" t="s">
        <v>1071</v>
      </c>
      <c r="AB14" s="254" t="s">
        <v>1071</v>
      </c>
      <c r="AC14" s="254" t="s">
        <v>1071</v>
      </c>
      <c r="AD14" s="254" t="s">
        <v>1071</v>
      </c>
      <c r="AE14" s="254" t="s">
        <v>1071</v>
      </c>
      <c r="AF14" s="24" t="s">
        <v>1071</v>
      </c>
    </row>
    <row r="15" spans="1:33" s="174" customFormat="1" x14ac:dyDescent="0.2">
      <c r="A15" s="240" t="s">
        <v>412</v>
      </c>
      <c r="B15" s="276">
        <v>0</v>
      </c>
      <c r="C15" s="277" t="s">
        <v>1071</v>
      </c>
      <c r="D15" s="373" t="s">
        <v>1071</v>
      </c>
      <c r="E15" s="373" t="s">
        <v>1071</v>
      </c>
      <c r="F15" s="373" t="s">
        <v>1071</v>
      </c>
      <c r="G15" s="373" t="s">
        <v>1071</v>
      </c>
      <c r="H15" s="194" t="s">
        <v>1071</v>
      </c>
      <c r="I15" s="253" t="s">
        <v>1071</v>
      </c>
      <c r="J15" s="373" t="s">
        <v>1071</v>
      </c>
      <c r="K15" s="373" t="s">
        <v>1071</v>
      </c>
      <c r="L15" s="373" t="s">
        <v>1071</v>
      </c>
      <c r="M15" s="194" t="s">
        <v>1071</v>
      </c>
      <c r="N15" s="253" t="s">
        <v>1071</v>
      </c>
      <c r="O15" s="373" t="s">
        <v>1071</v>
      </c>
      <c r="P15" s="373" t="s">
        <v>1071</v>
      </c>
      <c r="Q15" s="373" t="s">
        <v>1071</v>
      </c>
      <c r="R15" s="373" t="s">
        <v>1071</v>
      </c>
      <c r="S15" s="373" t="s">
        <v>1071</v>
      </c>
      <c r="T15" s="373" t="s">
        <v>1071</v>
      </c>
      <c r="U15" s="373" t="s">
        <v>1071</v>
      </c>
      <c r="V15" s="373" t="s">
        <v>1071</v>
      </c>
      <c r="W15" s="373" t="s">
        <v>1071</v>
      </c>
      <c r="X15" s="373" t="s">
        <v>1071</v>
      </c>
      <c r="Y15" s="373" t="s">
        <v>1071</v>
      </c>
      <c r="Z15" s="373" t="s">
        <v>1071</v>
      </c>
      <c r="AA15" s="373" t="s">
        <v>1071</v>
      </c>
      <c r="AB15" s="373" t="s">
        <v>1071</v>
      </c>
      <c r="AC15" s="373" t="s">
        <v>1071</v>
      </c>
      <c r="AD15" s="373" t="s">
        <v>1071</v>
      </c>
      <c r="AE15" s="373" t="s">
        <v>1071</v>
      </c>
      <c r="AF15" s="194" t="s">
        <v>1071</v>
      </c>
    </row>
    <row r="16" spans="1:33" s="174" customFormat="1" ht="14.25" x14ac:dyDescent="0.2">
      <c r="A16" s="240" t="s">
        <v>413</v>
      </c>
      <c r="B16" s="276">
        <v>0</v>
      </c>
      <c r="C16" s="277" t="s">
        <v>1071</v>
      </c>
      <c r="D16" s="373" t="s">
        <v>1071</v>
      </c>
      <c r="E16" s="373" t="s">
        <v>1071</v>
      </c>
      <c r="F16" s="373" t="s">
        <v>1071</v>
      </c>
      <c r="G16" s="373" t="s">
        <v>1071</v>
      </c>
      <c r="H16" s="194" t="s">
        <v>1071</v>
      </c>
      <c r="I16" s="253" t="s">
        <v>1071</v>
      </c>
      <c r="J16" s="373" t="s">
        <v>1071</v>
      </c>
      <c r="K16" s="373" t="s">
        <v>1071</v>
      </c>
      <c r="L16" s="373" t="s">
        <v>1071</v>
      </c>
      <c r="M16" s="194" t="s">
        <v>1071</v>
      </c>
      <c r="N16" s="253" t="s">
        <v>1071</v>
      </c>
      <c r="O16" s="373" t="s">
        <v>1071</v>
      </c>
      <c r="P16" s="373" t="s">
        <v>1071</v>
      </c>
      <c r="Q16" s="373" t="s">
        <v>1071</v>
      </c>
      <c r="R16" s="373" t="s">
        <v>1071</v>
      </c>
      <c r="S16" s="373" t="s">
        <v>1071</v>
      </c>
      <c r="T16" s="373" t="s">
        <v>1071</v>
      </c>
      <c r="U16" s="373" t="s">
        <v>1071</v>
      </c>
      <c r="V16" s="373" t="s">
        <v>1071</v>
      </c>
      <c r="W16" s="373" t="s">
        <v>1071</v>
      </c>
      <c r="X16" s="373" t="s">
        <v>1071</v>
      </c>
      <c r="Y16" s="373" t="s">
        <v>1071</v>
      </c>
      <c r="Z16" s="373" t="s">
        <v>1071</v>
      </c>
      <c r="AA16" s="373" t="s">
        <v>1071</v>
      </c>
      <c r="AB16" s="373" t="s">
        <v>1071</v>
      </c>
      <c r="AC16" s="373" t="s">
        <v>1071</v>
      </c>
      <c r="AD16" s="373" t="s">
        <v>1071</v>
      </c>
      <c r="AE16" s="373" t="s">
        <v>1071</v>
      </c>
      <c r="AF16" s="194" t="s">
        <v>1071</v>
      </c>
    </row>
    <row r="17" spans="1:32" s="174" customFormat="1" ht="14.25" x14ac:dyDescent="0.2">
      <c r="A17" s="240" t="s">
        <v>414</v>
      </c>
      <c r="B17" s="273">
        <v>86</v>
      </c>
      <c r="C17" s="271">
        <v>8099</v>
      </c>
      <c r="D17" s="254">
        <v>59</v>
      </c>
      <c r="E17" s="104">
        <v>86.02</v>
      </c>
      <c r="F17" s="104">
        <v>0.68600000000000005</v>
      </c>
      <c r="G17" s="104">
        <v>0.52700000000000002</v>
      </c>
      <c r="H17" s="105">
        <v>0.879</v>
      </c>
      <c r="I17" s="197">
        <v>31</v>
      </c>
      <c r="J17" s="254">
        <v>1</v>
      </c>
      <c r="K17" s="202">
        <v>0.03</v>
      </c>
      <c r="L17" s="254">
        <v>0</v>
      </c>
      <c r="M17" s="242">
        <v>0</v>
      </c>
      <c r="N17" s="232">
        <v>0</v>
      </c>
      <c r="O17" s="104">
        <v>0</v>
      </c>
      <c r="P17" s="104">
        <v>0</v>
      </c>
      <c r="Q17" s="104">
        <v>0</v>
      </c>
      <c r="R17" s="104">
        <v>0</v>
      </c>
      <c r="S17" s="104">
        <v>0</v>
      </c>
      <c r="T17" s="104">
        <v>0</v>
      </c>
      <c r="U17" s="104">
        <v>0.379</v>
      </c>
      <c r="V17" s="104">
        <v>0.40300000000000002</v>
      </c>
      <c r="W17" s="104">
        <v>0.44700000000000001</v>
      </c>
      <c r="X17" s="104">
        <v>0.48399999999999999</v>
      </c>
      <c r="Y17" s="104">
        <v>0.53500000000000003</v>
      </c>
      <c r="Z17" s="104">
        <v>0.73</v>
      </c>
      <c r="AA17" s="104">
        <v>0.77800000000000002</v>
      </c>
      <c r="AB17" s="104">
        <v>0.89400000000000002</v>
      </c>
      <c r="AC17" s="104">
        <v>0.97299999999999998</v>
      </c>
      <c r="AD17" s="104">
        <v>1.0629999999999999</v>
      </c>
      <c r="AE17" s="104">
        <v>1.161</v>
      </c>
      <c r="AF17" s="105">
        <v>1.573</v>
      </c>
    </row>
    <row r="18" spans="1:32" s="174" customFormat="1" x14ac:dyDescent="0.2">
      <c r="A18" s="240" t="s">
        <v>415</v>
      </c>
      <c r="B18" s="276">
        <v>0</v>
      </c>
      <c r="C18" s="277" t="s">
        <v>1071</v>
      </c>
      <c r="D18" s="373" t="s">
        <v>1071</v>
      </c>
      <c r="E18" s="373" t="s">
        <v>1071</v>
      </c>
      <c r="F18" s="373" t="s">
        <v>1071</v>
      </c>
      <c r="G18" s="373" t="s">
        <v>1071</v>
      </c>
      <c r="H18" s="194" t="s">
        <v>1071</v>
      </c>
      <c r="I18" s="253" t="s">
        <v>1071</v>
      </c>
      <c r="J18" s="373" t="s">
        <v>1071</v>
      </c>
      <c r="K18" s="373" t="s">
        <v>1071</v>
      </c>
      <c r="L18" s="373" t="s">
        <v>1071</v>
      </c>
      <c r="M18" s="194" t="s">
        <v>1071</v>
      </c>
      <c r="N18" s="253" t="s">
        <v>1071</v>
      </c>
      <c r="O18" s="373" t="s">
        <v>1071</v>
      </c>
      <c r="P18" s="373" t="s">
        <v>1071</v>
      </c>
      <c r="Q18" s="373" t="s">
        <v>1071</v>
      </c>
      <c r="R18" s="373" t="s">
        <v>1071</v>
      </c>
      <c r="S18" s="373" t="s">
        <v>1071</v>
      </c>
      <c r="T18" s="373" t="s">
        <v>1071</v>
      </c>
      <c r="U18" s="373" t="s">
        <v>1071</v>
      </c>
      <c r="V18" s="373" t="s">
        <v>1071</v>
      </c>
      <c r="W18" s="373" t="s">
        <v>1071</v>
      </c>
      <c r="X18" s="373" t="s">
        <v>1071</v>
      </c>
      <c r="Y18" s="373" t="s">
        <v>1071</v>
      </c>
      <c r="Z18" s="373" t="s">
        <v>1071</v>
      </c>
      <c r="AA18" s="373" t="s">
        <v>1071</v>
      </c>
      <c r="AB18" s="373" t="s">
        <v>1071</v>
      </c>
      <c r="AC18" s="373" t="s">
        <v>1071</v>
      </c>
      <c r="AD18" s="373" t="s">
        <v>1071</v>
      </c>
      <c r="AE18" s="373" t="s">
        <v>1071</v>
      </c>
      <c r="AF18" s="194" t="s">
        <v>1071</v>
      </c>
    </row>
    <row r="19" spans="1:32" s="174" customFormat="1" x14ac:dyDescent="0.2">
      <c r="A19" s="240" t="s">
        <v>416</v>
      </c>
      <c r="B19" s="273">
        <v>201</v>
      </c>
      <c r="C19" s="271">
        <v>1486</v>
      </c>
      <c r="D19" s="254">
        <v>0</v>
      </c>
      <c r="E19" s="104">
        <v>1.04</v>
      </c>
      <c r="F19" s="104">
        <v>0</v>
      </c>
      <c r="G19" s="104" t="s">
        <v>1071</v>
      </c>
      <c r="H19" s="105">
        <v>2.88</v>
      </c>
      <c r="I19" s="197">
        <v>0</v>
      </c>
      <c r="J19" s="254" t="s">
        <v>1071</v>
      </c>
      <c r="K19" s="254" t="s">
        <v>1071</v>
      </c>
      <c r="L19" s="254" t="s">
        <v>1071</v>
      </c>
      <c r="M19" s="24" t="s">
        <v>1071</v>
      </c>
      <c r="N19" s="197" t="s">
        <v>1071</v>
      </c>
      <c r="O19" s="254" t="s">
        <v>1071</v>
      </c>
      <c r="P19" s="254" t="s">
        <v>1071</v>
      </c>
      <c r="Q19" s="254" t="s">
        <v>1071</v>
      </c>
      <c r="R19" s="254" t="s">
        <v>1071</v>
      </c>
      <c r="S19" s="254" t="s">
        <v>1071</v>
      </c>
      <c r="T19" s="254" t="s">
        <v>1071</v>
      </c>
      <c r="U19" s="254" t="s">
        <v>1071</v>
      </c>
      <c r="V19" s="254" t="s">
        <v>1071</v>
      </c>
      <c r="W19" s="254" t="s">
        <v>1071</v>
      </c>
      <c r="X19" s="254" t="s">
        <v>1071</v>
      </c>
      <c r="Y19" s="254" t="s">
        <v>1071</v>
      </c>
      <c r="Z19" s="254" t="s">
        <v>1071</v>
      </c>
      <c r="AA19" s="254" t="s">
        <v>1071</v>
      </c>
      <c r="AB19" s="254" t="s">
        <v>1071</v>
      </c>
      <c r="AC19" s="254" t="s">
        <v>1071</v>
      </c>
      <c r="AD19" s="254" t="s">
        <v>1071</v>
      </c>
      <c r="AE19" s="254" t="s">
        <v>1071</v>
      </c>
      <c r="AF19" s="24" t="s">
        <v>1071</v>
      </c>
    </row>
    <row r="20" spans="1:32" s="174" customFormat="1" ht="14.25" x14ac:dyDescent="0.2">
      <c r="A20" s="240" t="s">
        <v>455</v>
      </c>
      <c r="B20" s="273">
        <v>613</v>
      </c>
      <c r="C20" s="271">
        <v>6421</v>
      </c>
      <c r="D20" s="254">
        <v>120</v>
      </c>
      <c r="E20" s="104">
        <v>156.733</v>
      </c>
      <c r="F20" s="104">
        <v>0.76600000000000001</v>
      </c>
      <c r="G20" s="104">
        <v>0.63800000000000001</v>
      </c>
      <c r="H20" s="105">
        <v>0.91200000000000003</v>
      </c>
      <c r="I20" s="197">
        <v>36</v>
      </c>
      <c r="J20" s="254">
        <v>1</v>
      </c>
      <c r="K20" s="202">
        <v>0.03</v>
      </c>
      <c r="L20" s="254">
        <v>0</v>
      </c>
      <c r="M20" s="242">
        <v>0</v>
      </c>
      <c r="N20" s="232">
        <v>0</v>
      </c>
      <c r="O20" s="104">
        <v>0</v>
      </c>
      <c r="P20" s="104">
        <v>0</v>
      </c>
      <c r="Q20" s="104">
        <v>0</v>
      </c>
      <c r="R20" s="104">
        <v>0</v>
      </c>
      <c r="S20" s="104">
        <v>0</v>
      </c>
      <c r="T20" s="104">
        <v>0</v>
      </c>
      <c r="U20" s="104">
        <v>0.36599999999999999</v>
      </c>
      <c r="V20" s="104">
        <v>0.50600000000000001</v>
      </c>
      <c r="W20" s="104">
        <v>0.66849999999999998</v>
      </c>
      <c r="X20" s="104">
        <v>0.77500000000000002</v>
      </c>
      <c r="Y20" s="104">
        <v>0.80500000000000005</v>
      </c>
      <c r="Z20" s="104">
        <v>0.90300000000000002</v>
      </c>
      <c r="AA20" s="104">
        <v>1.1180000000000001</v>
      </c>
      <c r="AB20" s="104">
        <v>1.2845</v>
      </c>
      <c r="AC20" s="104">
        <v>1.351</v>
      </c>
      <c r="AD20" s="104">
        <v>1.6539999999999999</v>
      </c>
      <c r="AE20" s="104">
        <v>1.944</v>
      </c>
      <c r="AF20" s="105">
        <v>3.2570000000000001</v>
      </c>
    </row>
    <row r="21" spans="1:32" s="174" customFormat="1" x14ac:dyDescent="0.2">
      <c r="A21" s="224" t="s">
        <v>1121</v>
      </c>
      <c r="B21" s="273">
        <v>112</v>
      </c>
      <c r="C21" s="271">
        <v>3882</v>
      </c>
      <c r="D21" s="254">
        <v>52</v>
      </c>
      <c r="E21" s="104">
        <v>36.159999999999997</v>
      </c>
      <c r="F21" s="104">
        <v>1.4379999999999999</v>
      </c>
      <c r="G21" s="104">
        <v>1.085</v>
      </c>
      <c r="H21" s="105">
        <v>1.871</v>
      </c>
      <c r="I21" s="197">
        <v>13</v>
      </c>
      <c r="J21" s="254">
        <v>1</v>
      </c>
      <c r="K21" s="202">
        <v>0.08</v>
      </c>
      <c r="L21" s="254">
        <v>0</v>
      </c>
      <c r="M21" s="242">
        <v>0</v>
      </c>
      <c r="N21" s="232" t="s">
        <v>1071</v>
      </c>
      <c r="O21" s="104" t="s">
        <v>1071</v>
      </c>
      <c r="P21" s="104" t="s">
        <v>1071</v>
      </c>
      <c r="Q21" s="104" t="s">
        <v>1071</v>
      </c>
      <c r="R21" s="104" t="s">
        <v>1071</v>
      </c>
      <c r="S21" s="104" t="s">
        <v>1071</v>
      </c>
      <c r="T21" s="104" t="s">
        <v>1071</v>
      </c>
      <c r="U21" s="104" t="s">
        <v>1071</v>
      </c>
      <c r="V21" s="104" t="s">
        <v>1071</v>
      </c>
      <c r="W21" s="104" t="s">
        <v>1071</v>
      </c>
      <c r="X21" s="104" t="s">
        <v>1071</v>
      </c>
      <c r="Y21" s="104" t="s">
        <v>1071</v>
      </c>
      <c r="Z21" s="104" t="s">
        <v>1071</v>
      </c>
      <c r="AA21" s="104" t="s">
        <v>1071</v>
      </c>
      <c r="AB21" s="104" t="s">
        <v>1071</v>
      </c>
      <c r="AC21" s="104" t="s">
        <v>1071</v>
      </c>
      <c r="AD21" s="104" t="s">
        <v>1071</v>
      </c>
      <c r="AE21" s="104" t="s">
        <v>1071</v>
      </c>
      <c r="AF21" s="105" t="s">
        <v>1071</v>
      </c>
    </row>
    <row r="22" spans="1:32" s="174" customFormat="1" x14ac:dyDescent="0.2">
      <c r="A22" s="240" t="s">
        <v>419</v>
      </c>
      <c r="B22" s="273">
        <v>432</v>
      </c>
      <c r="C22" s="271">
        <v>1503</v>
      </c>
      <c r="D22" s="254">
        <v>6</v>
      </c>
      <c r="E22" s="104">
        <v>3.746</v>
      </c>
      <c r="F22" s="104">
        <v>1.6020000000000001</v>
      </c>
      <c r="G22" s="104">
        <v>0.64900000000000002</v>
      </c>
      <c r="H22" s="105">
        <v>3.3319999999999999</v>
      </c>
      <c r="I22" s="197">
        <v>0</v>
      </c>
      <c r="J22" s="254" t="s">
        <v>1071</v>
      </c>
      <c r="K22" s="254" t="s">
        <v>1071</v>
      </c>
      <c r="L22" s="254" t="s">
        <v>1071</v>
      </c>
      <c r="M22" s="24" t="s">
        <v>1071</v>
      </c>
      <c r="N22" s="197" t="s">
        <v>1071</v>
      </c>
      <c r="O22" s="254" t="s">
        <v>1071</v>
      </c>
      <c r="P22" s="254" t="s">
        <v>1071</v>
      </c>
      <c r="Q22" s="254" t="s">
        <v>1071</v>
      </c>
      <c r="R22" s="254" t="s">
        <v>1071</v>
      </c>
      <c r="S22" s="254" t="s">
        <v>1071</v>
      </c>
      <c r="T22" s="254" t="s">
        <v>1071</v>
      </c>
      <c r="U22" s="254" t="s">
        <v>1071</v>
      </c>
      <c r="V22" s="254" t="s">
        <v>1071</v>
      </c>
      <c r="W22" s="254" t="s">
        <v>1071</v>
      </c>
      <c r="X22" s="254" t="s">
        <v>1071</v>
      </c>
      <c r="Y22" s="254" t="s">
        <v>1071</v>
      </c>
      <c r="Z22" s="254" t="s">
        <v>1071</v>
      </c>
      <c r="AA22" s="254" t="s">
        <v>1071</v>
      </c>
      <c r="AB22" s="254" t="s">
        <v>1071</v>
      </c>
      <c r="AC22" s="254" t="s">
        <v>1071</v>
      </c>
      <c r="AD22" s="254" t="s">
        <v>1071</v>
      </c>
      <c r="AE22" s="254" t="s">
        <v>1071</v>
      </c>
      <c r="AF22" s="24" t="s">
        <v>1071</v>
      </c>
    </row>
    <row r="23" spans="1:32" s="174" customFormat="1" x14ac:dyDescent="0.2">
      <c r="A23" s="224" t="s">
        <v>1122</v>
      </c>
      <c r="B23" s="273">
        <v>280</v>
      </c>
      <c r="C23" s="271">
        <v>8335</v>
      </c>
      <c r="D23" s="254">
        <v>107</v>
      </c>
      <c r="E23" s="104">
        <v>93.209000000000003</v>
      </c>
      <c r="F23" s="104">
        <v>1.1479999999999999</v>
      </c>
      <c r="G23" s="104">
        <v>0.94499999999999995</v>
      </c>
      <c r="H23" s="105">
        <v>1.3819999999999999</v>
      </c>
      <c r="I23" s="197">
        <v>31</v>
      </c>
      <c r="J23" s="254">
        <v>1</v>
      </c>
      <c r="K23" s="202">
        <v>0.03</v>
      </c>
      <c r="L23" s="254">
        <v>0</v>
      </c>
      <c r="M23" s="242">
        <v>0</v>
      </c>
      <c r="N23" s="232">
        <v>0</v>
      </c>
      <c r="O23" s="104">
        <v>0</v>
      </c>
      <c r="P23" s="104">
        <v>0</v>
      </c>
      <c r="Q23" s="104">
        <v>0</v>
      </c>
      <c r="R23" s="104">
        <v>0</v>
      </c>
      <c r="S23" s="104">
        <v>0.373</v>
      </c>
      <c r="T23" s="104">
        <v>0.55800000000000005</v>
      </c>
      <c r="U23" s="104">
        <v>0.66700000000000004</v>
      </c>
      <c r="V23" s="104">
        <v>0.72299999999999998</v>
      </c>
      <c r="W23" s="104">
        <v>0.85899999999999999</v>
      </c>
      <c r="X23" s="104">
        <v>0.90300000000000002</v>
      </c>
      <c r="Y23" s="104">
        <v>0.97699999999999998</v>
      </c>
      <c r="Z23" s="104">
        <v>1.0820000000000001</v>
      </c>
      <c r="AA23" s="104">
        <v>1.246</v>
      </c>
      <c r="AB23" s="104">
        <v>1.5489999999999999</v>
      </c>
      <c r="AC23" s="104">
        <v>1.657</v>
      </c>
      <c r="AD23" s="104">
        <v>2.2370000000000001</v>
      </c>
      <c r="AE23" s="104">
        <v>2.6680000000000001</v>
      </c>
      <c r="AF23" s="105">
        <v>3.1240000000000001</v>
      </c>
    </row>
    <row r="24" spans="1:32" s="174" customFormat="1" x14ac:dyDescent="0.2">
      <c r="A24" s="240" t="s">
        <v>421</v>
      </c>
      <c r="B24" s="273">
        <v>238</v>
      </c>
      <c r="C24" s="271">
        <v>3578</v>
      </c>
      <c r="D24" s="254">
        <v>11</v>
      </c>
      <c r="E24" s="104">
        <v>12.624000000000001</v>
      </c>
      <c r="F24" s="104">
        <v>0.871</v>
      </c>
      <c r="G24" s="104">
        <v>0.45800000000000002</v>
      </c>
      <c r="H24" s="105">
        <v>1.514</v>
      </c>
      <c r="I24" s="197">
        <v>1</v>
      </c>
      <c r="J24" s="254" t="s">
        <v>1071</v>
      </c>
      <c r="K24" s="254" t="s">
        <v>1071</v>
      </c>
      <c r="L24" s="254" t="s">
        <v>1071</v>
      </c>
      <c r="M24" s="24" t="s">
        <v>1071</v>
      </c>
      <c r="N24" s="197" t="s">
        <v>1071</v>
      </c>
      <c r="O24" s="254" t="s">
        <v>1071</v>
      </c>
      <c r="P24" s="254" t="s">
        <v>1071</v>
      </c>
      <c r="Q24" s="254" t="s">
        <v>1071</v>
      </c>
      <c r="R24" s="254" t="s">
        <v>1071</v>
      </c>
      <c r="S24" s="254" t="s">
        <v>1071</v>
      </c>
      <c r="T24" s="254" t="s">
        <v>1071</v>
      </c>
      <c r="U24" s="254" t="s">
        <v>1071</v>
      </c>
      <c r="V24" s="254" t="s">
        <v>1071</v>
      </c>
      <c r="W24" s="254" t="s">
        <v>1071</v>
      </c>
      <c r="X24" s="254" t="s">
        <v>1071</v>
      </c>
      <c r="Y24" s="254" t="s">
        <v>1071</v>
      </c>
      <c r="Z24" s="254" t="s">
        <v>1071</v>
      </c>
      <c r="AA24" s="254" t="s">
        <v>1071</v>
      </c>
      <c r="AB24" s="254" t="s">
        <v>1071</v>
      </c>
      <c r="AC24" s="254" t="s">
        <v>1071</v>
      </c>
      <c r="AD24" s="254" t="s">
        <v>1071</v>
      </c>
      <c r="AE24" s="254" t="s">
        <v>1071</v>
      </c>
      <c r="AF24" s="24" t="s">
        <v>1071</v>
      </c>
    </row>
    <row r="25" spans="1:32" s="174" customFormat="1" x14ac:dyDescent="0.2">
      <c r="A25" s="240" t="s">
        <v>422</v>
      </c>
      <c r="B25" s="276">
        <v>0</v>
      </c>
      <c r="C25" s="277" t="s">
        <v>1071</v>
      </c>
      <c r="D25" s="373" t="s">
        <v>1071</v>
      </c>
      <c r="E25" s="373" t="s">
        <v>1071</v>
      </c>
      <c r="F25" s="373" t="s">
        <v>1071</v>
      </c>
      <c r="G25" s="373" t="s">
        <v>1071</v>
      </c>
      <c r="H25" s="194" t="s">
        <v>1071</v>
      </c>
      <c r="I25" s="253" t="s">
        <v>1071</v>
      </c>
      <c r="J25" s="373" t="s">
        <v>1071</v>
      </c>
      <c r="K25" s="373" t="s">
        <v>1071</v>
      </c>
      <c r="L25" s="373" t="s">
        <v>1071</v>
      </c>
      <c r="M25" s="194" t="s">
        <v>1071</v>
      </c>
      <c r="N25" s="253" t="s">
        <v>1071</v>
      </c>
      <c r="O25" s="373" t="s">
        <v>1071</v>
      </c>
      <c r="P25" s="373" t="s">
        <v>1071</v>
      </c>
      <c r="Q25" s="373" t="s">
        <v>1071</v>
      </c>
      <c r="R25" s="373" t="s">
        <v>1071</v>
      </c>
      <c r="S25" s="373" t="s">
        <v>1071</v>
      </c>
      <c r="T25" s="373" t="s">
        <v>1071</v>
      </c>
      <c r="U25" s="373" t="s">
        <v>1071</v>
      </c>
      <c r="V25" s="373" t="s">
        <v>1071</v>
      </c>
      <c r="W25" s="373" t="s">
        <v>1071</v>
      </c>
      <c r="X25" s="373" t="s">
        <v>1071</v>
      </c>
      <c r="Y25" s="373" t="s">
        <v>1071</v>
      </c>
      <c r="Z25" s="373" t="s">
        <v>1071</v>
      </c>
      <c r="AA25" s="373" t="s">
        <v>1071</v>
      </c>
      <c r="AB25" s="373" t="s">
        <v>1071</v>
      </c>
      <c r="AC25" s="373" t="s">
        <v>1071</v>
      </c>
      <c r="AD25" s="373" t="s">
        <v>1071</v>
      </c>
      <c r="AE25" s="373" t="s">
        <v>1071</v>
      </c>
      <c r="AF25" s="194" t="s">
        <v>1071</v>
      </c>
    </row>
    <row r="26" spans="1:32" s="174" customFormat="1" x14ac:dyDescent="0.2">
      <c r="A26" s="240" t="s">
        <v>423</v>
      </c>
      <c r="B26" s="273">
        <v>55</v>
      </c>
      <c r="C26" s="271">
        <v>1189</v>
      </c>
      <c r="D26" s="254">
        <v>2</v>
      </c>
      <c r="E26" s="104">
        <v>1.665</v>
      </c>
      <c r="F26" s="104">
        <v>1.2010000000000001</v>
      </c>
      <c r="G26" s="104">
        <v>0.20100000000000001</v>
      </c>
      <c r="H26" s="105">
        <v>3.97</v>
      </c>
      <c r="I26" s="197">
        <v>0</v>
      </c>
      <c r="J26" s="254" t="s">
        <v>1071</v>
      </c>
      <c r="K26" s="254" t="s">
        <v>1071</v>
      </c>
      <c r="L26" s="254" t="s">
        <v>1071</v>
      </c>
      <c r="M26" s="24" t="s">
        <v>1071</v>
      </c>
      <c r="N26" s="197" t="s">
        <v>1071</v>
      </c>
      <c r="O26" s="254" t="s">
        <v>1071</v>
      </c>
      <c r="P26" s="254" t="s">
        <v>1071</v>
      </c>
      <c r="Q26" s="254" t="s">
        <v>1071</v>
      </c>
      <c r="R26" s="254" t="s">
        <v>1071</v>
      </c>
      <c r="S26" s="254" t="s">
        <v>1071</v>
      </c>
      <c r="T26" s="254" t="s">
        <v>1071</v>
      </c>
      <c r="U26" s="254" t="s">
        <v>1071</v>
      </c>
      <c r="V26" s="254" t="s">
        <v>1071</v>
      </c>
      <c r="W26" s="254" t="s">
        <v>1071</v>
      </c>
      <c r="X26" s="254" t="s">
        <v>1071</v>
      </c>
      <c r="Y26" s="254" t="s">
        <v>1071</v>
      </c>
      <c r="Z26" s="254" t="s">
        <v>1071</v>
      </c>
      <c r="AA26" s="254" t="s">
        <v>1071</v>
      </c>
      <c r="AB26" s="254" t="s">
        <v>1071</v>
      </c>
      <c r="AC26" s="254" t="s">
        <v>1071</v>
      </c>
      <c r="AD26" s="254" t="s">
        <v>1071</v>
      </c>
      <c r="AE26" s="254" t="s">
        <v>1071</v>
      </c>
      <c r="AF26" s="24" t="s">
        <v>1071</v>
      </c>
    </row>
    <row r="27" spans="1:32" s="174" customFormat="1" ht="14.25" x14ac:dyDescent="0.2">
      <c r="A27" s="240" t="s">
        <v>424</v>
      </c>
      <c r="B27" s="273">
        <v>104</v>
      </c>
      <c r="C27" s="271">
        <v>210</v>
      </c>
      <c r="D27" s="254">
        <v>0</v>
      </c>
      <c r="E27" s="104">
        <v>0.86099999999999999</v>
      </c>
      <c r="F27" s="104" t="s">
        <v>1071</v>
      </c>
      <c r="G27" s="104" t="s">
        <v>1071</v>
      </c>
      <c r="H27" s="105" t="s">
        <v>1071</v>
      </c>
      <c r="I27" s="197">
        <v>0</v>
      </c>
      <c r="J27" s="254" t="s">
        <v>1071</v>
      </c>
      <c r="K27" s="254" t="s">
        <v>1071</v>
      </c>
      <c r="L27" s="254" t="s">
        <v>1071</v>
      </c>
      <c r="M27" s="24" t="s">
        <v>1071</v>
      </c>
      <c r="N27" s="197" t="s">
        <v>1071</v>
      </c>
      <c r="O27" s="254" t="s">
        <v>1071</v>
      </c>
      <c r="P27" s="254" t="s">
        <v>1071</v>
      </c>
      <c r="Q27" s="254" t="s">
        <v>1071</v>
      </c>
      <c r="R27" s="254" t="s">
        <v>1071</v>
      </c>
      <c r="S27" s="254" t="s">
        <v>1071</v>
      </c>
      <c r="T27" s="254" t="s">
        <v>1071</v>
      </c>
      <c r="U27" s="254" t="s">
        <v>1071</v>
      </c>
      <c r="V27" s="254" t="s">
        <v>1071</v>
      </c>
      <c r="W27" s="254" t="s">
        <v>1071</v>
      </c>
      <c r="X27" s="254" t="s">
        <v>1071</v>
      </c>
      <c r="Y27" s="254" t="s">
        <v>1071</v>
      </c>
      <c r="Z27" s="254" t="s">
        <v>1071</v>
      </c>
      <c r="AA27" s="254" t="s">
        <v>1071</v>
      </c>
      <c r="AB27" s="254" t="s">
        <v>1071</v>
      </c>
      <c r="AC27" s="254" t="s">
        <v>1071</v>
      </c>
      <c r="AD27" s="254" t="s">
        <v>1071</v>
      </c>
      <c r="AE27" s="254" t="s">
        <v>1071</v>
      </c>
      <c r="AF27" s="24" t="s">
        <v>1071</v>
      </c>
    </row>
    <row r="28" spans="1:32" s="174" customFormat="1" x14ac:dyDescent="0.2">
      <c r="A28" s="240" t="s">
        <v>425</v>
      </c>
      <c r="B28" s="276">
        <v>0</v>
      </c>
      <c r="C28" s="277" t="s">
        <v>1071</v>
      </c>
      <c r="D28" s="373" t="s">
        <v>1071</v>
      </c>
      <c r="E28" s="373" t="s">
        <v>1071</v>
      </c>
      <c r="F28" s="373" t="s">
        <v>1071</v>
      </c>
      <c r="G28" s="373" t="s">
        <v>1071</v>
      </c>
      <c r="H28" s="194" t="s">
        <v>1071</v>
      </c>
      <c r="I28" s="253" t="s">
        <v>1071</v>
      </c>
      <c r="J28" s="373" t="s">
        <v>1071</v>
      </c>
      <c r="K28" s="373" t="s">
        <v>1071</v>
      </c>
      <c r="L28" s="373" t="s">
        <v>1071</v>
      </c>
      <c r="M28" s="194" t="s">
        <v>1071</v>
      </c>
      <c r="N28" s="253" t="s">
        <v>1071</v>
      </c>
      <c r="O28" s="373" t="s">
        <v>1071</v>
      </c>
      <c r="P28" s="373" t="s">
        <v>1071</v>
      </c>
      <c r="Q28" s="373" t="s">
        <v>1071</v>
      </c>
      <c r="R28" s="373" t="s">
        <v>1071</v>
      </c>
      <c r="S28" s="373" t="s">
        <v>1071</v>
      </c>
      <c r="T28" s="373" t="s">
        <v>1071</v>
      </c>
      <c r="U28" s="373" t="s">
        <v>1071</v>
      </c>
      <c r="V28" s="373" t="s">
        <v>1071</v>
      </c>
      <c r="W28" s="373" t="s">
        <v>1071</v>
      </c>
      <c r="X28" s="373" t="s">
        <v>1071</v>
      </c>
      <c r="Y28" s="373" t="s">
        <v>1071</v>
      </c>
      <c r="Z28" s="373" t="s">
        <v>1071</v>
      </c>
      <c r="AA28" s="373" t="s">
        <v>1071</v>
      </c>
      <c r="AB28" s="373" t="s">
        <v>1071</v>
      </c>
      <c r="AC28" s="373" t="s">
        <v>1071</v>
      </c>
      <c r="AD28" s="373" t="s">
        <v>1071</v>
      </c>
      <c r="AE28" s="373" t="s">
        <v>1071</v>
      </c>
      <c r="AF28" s="194" t="s">
        <v>1071</v>
      </c>
    </row>
    <row r="29" spans="1:32" s="174" customFormat="1" ht="14.25" x14ac:dyDescent="0.2">
      <c r="A29" s="240" t="s">
        <v>426</v>
      </c>
      <c r="B29" s="273">
        <v>39</v>
      </c>
      <c r="C29" s="271">
        <v>50</v>
      </c>
      <c r="D29" s="254">
        <v>0</v>
      </c>
      <c r="E29" s="104">
        <v>0.96</v>
      </c>
      <c r="F29" s="104" t="s">
        <v>1071</v>
      </c>
      <c r="G29" s="104" t="s">
        <v>1071</v>
      </c>
      <c r="H29" s="105" t="s">
        <v>1071</v>
      </c>
      <c r="I29" s="197">
        <v>0</v>
      </c>
      <c r="J29" s="254" t="s">
        <v>1071</v>
      </c>
      <c r="K29" s="254" t="s">
        <v>1071</v>
      </c>
      <c r="L29" s="254" t="s">
        <v>1071</v>
      </c>
      <c r="M29" s="24" t="s">
        <v>1071</v>
      </c>
      <c r="N29" s="197" t="s">
        <v>1071</v>
      </c>
      <c r="O29" s="254" t="s">
        <v>1071</v>
      </c>
      <c r="P29" s="254" t="s">
        <v>1071</v>
      </c>
      <c r="Q29" s="254" t="s">
        <v>1071</v>
      </c>
      <c r="R29" s="254" t="s">
        <v>1071</v>
      </c>
      <c r="S29" s="254" t="s">
        <v>1071</v>
      </c>
      <c r="T29" s="254" t="s">
        <v>1071</v>
      </c>
      <c r="U29" s="254" t="s">
        <v>1071</v>
      </c>
      <c r="V29" s="254" t="s">
        <v>1071</v>
      </c>
      <c r="W29" s="254" t="s">
        <v>1071</v>
      </c>
      <c r="X29" s="254" t="s">
        <v>1071</v>
      </c>
      <c r="Y29" s="254" t="s">
        <v>1071</v>
      </c>
      <c r="Z29" s="254" t="s">
        <v>1071</v>
      </c>
      <c r="AA29" s="254" t="s">
        <v>1071</v>
      </c>
      <c r="AB29" s="254" t="s">
        <v>1071</v>
      </c>
      <c r="AC29" s="254" t="s">
        <v>1071</v>
      </c>
      <c r="AD29" s="254" t="s">
        <v>1071</v>
      </c>
      <c r="AE29" s="254" t="s">
        <v>1071</v>
      </c>
      <c r="AF29" s="24" t="s">
        <v>1071</v>
      </c>
    </row>
    <row r="30" spans="1:32" s="174" customFormat="1" ht="14.25" x14ac:dyDescent="0.2">
      <c r="A30" s="240" t="s">
        <v>427</v>
      </c>
      <c r="B30" s="273">
        <v>50</v>
      </c>
      <c r="C30" s="271">
        <v>74</v>
      </c>
      <c r="D30" s="254">
        <v>2</v>
      </c>
      <c r="E30" s="104">
        <v>0.80700000000000005</v>
      </c>
      <c r="F30" s="104" t="s">
        <v>1071</v>
      </c>
      <c r="G30" s="104" t="s">
        <v>1071</v>
      </c>
      <c r="H30" s="105" t="s">
        <v>1071</v>
      </c>
      <c r="I30" s="197">
        <v>0</v>
      </c>
      <c r="J30" s="254" t="s">
        <v>1071</v>
      </c>
      <c r="K30" s="254" t="s">
        <v>1071</v>
      </c>
      <c r="L30" s="254" t="s">
        <v>1071</v>
      </c>
      <c r="M30" s="24" t="s">
        <v>1071</v>
      </c>
      <c r="N30" s="197" t="s">
        <v>1071</v>
      </c>
      <c r="O30" s="254" t="s">
        <v>1071</v>
      </c>
      <c r="P30" s="254" t="s">
        <v>1071</v>
      </c>
      <c r="Q30" s="254" t="s">
        <v>1071</v>
      </c>
      <c r="R30" s="254" t="s">
        <v>1071</v>
      </c>
      <c r="S30" s="254" t="s">
        <v>1071</v>
      </c>
      <c r="T30" s="254" t="s">
        <v>1071</v>
      </c>
      <c r="U30" s="254" t="s">
        <v>1071</v>
      </c>
      <c r="V30" s="254" t="s">
        <v>1071</v>
      </c>
      <c r="W30" s="254" t="s">
        <v>1071</v>
      </c>
      <c r="X30" s="254" t="s">
        <v>1071</v>
      </c>
      <c r="Y30" s="254" t="s">
        <v>1071</v>
      </c>
      <c r="Z30" s="254" t="s">
        <v>1071</v>
      </c>
      <c r="AA30" s="254" t="s">
        <v>1071</v>
      </c>
      <c r="AB30" s="254" t="s">
        <v>1071</v>
      </c>
      <c r="AC30" s="254" t="s">
        <v>1071</v>
      </c>
      <c r="AD30" s="254" t="s">
        <v>1071</v>
      </c>
      <c r="AE30" s="254" t="s">
        <v>1071</v>
      </c>
      <c r="AF30" s="24" t="s">
        <v>1071</v>
      </c>
    </row>
    <row r="31" spans="1:32" s="174" customFormat="1" x14ac:dyDescent="0.2">
      <c r="A31" s="240" t="s">
        <v>428</v>
      </c>
      <c r="B31" s="273">
        <v>17</v>
      </c>
      <c r="C31" s="271">
        <v>153</v>
      </c>
      <c r="D31" s="254">
        <v>1</v>
      </c>
      <c r="E31" s="104">
        <v>1.2390000000000001</v>
      </c>
      <c r="F31" s="104">
        <v>0.80700000000000005</v>
      </c>
      <c r="G31" s="104">
        <v>0.04</v>
      </c>
      <c r="H31" s="105">
        <v>3.98</v>
      </c>
      <c r="I31" s="197">
        <v>0</v>
      </c>
      <c r="J31" s="254" t="s">
        <v>1071</v>
      </c>
      <c r="K31" s="254" t="s">
        <v>1071</v>
      </c>
      <c r="L31" s="254" t="s">
        <v>1071</v>
      </c>
      <c r="M31" s="24" t="s">
        <v>1071</v>
      </c>
      <c r="N31" s="197" t="s">
        <v>1071</v>
      </c>
      <c r="O31" s="254" t="s">
        <v>1071</v>
      </c>
      <c r="P31" s="254" t="s">
        <v>1071</v>
      </c>
      <c r="Q31" s="254" t="s">
        <v>1071</v>
      </c>
      <c r="R31" s="254" t="s">
        <v>1071</v>
      </c>
      <c r="S31" s="254" t="s">
        <v>1071</v>
      </c>
      <c r="T31" s="254" t="s">
        <v>1071</v>
      </c>
      <c r="U31" s="254" t="s">
        <v>1071</v>
      </c>
      <c r="V31" s="254" t="s">
        <v>1071</v>
      </c>
      <c r="W31" s="254" t="s">
        <v>1071</v>
      </c>
      <c r="X31" s="254" t="s">
        <v>1071</v>
      </c>
      <c r="Y31" s="254" t="s">
        <v>1071</v>
      </c>
      <c r="Z31" s="254" t="s">
        <v>1071</v>
      </c>
      <c r="AA31" s="254" t="s">
        <v>1071</v>
      </c>
      <c r="AB31" s="254" t="s">
        <v>1071</v>
      </c>
      <c r="AC31" s="254" t="s">
        <v>1071</v>
      </c>
      <c r="AD31" s="254" t="s">
        <v>1071</v>
      </c>
      <c r="AE31" s="254" t="s">
        <v>1071</v>
      </c>
      <c r="AF31" s="24" t="s">
        <v>1071</v>
      </c>
    </row>
    <row r="32" spans="1:32" s="174" customFormat="1" x14ac:dyDescent="0.2">
      <c r="A32" s="240" t="s">
        <v>429</v>
      </c>
      <c r="B32" s="273">
        <v>133</v>
      </c>
      <c r="C32" s="271">
        <v>2237</v>
      </c>
      <c r="D32" s="254">
        <v>14</v>
      </c>
      <c r="E32" s="104">
        <v>14.317</v>
      </c>
      <c r="F32" s="104">
        <v>0.97799999999999998</v>
      </c>
      <c r="G32" s="104">
        <v>0.55700000000000005</v>
      </c>
      <c r="H32" s="105">
        <v>1.6020000000000001</v>
      </c>
      <c r="I32" s="197">
        <v>0</v>
      </c>
      <c r="J32" s="254" t="s">
        <v>1071</v>
      </c>
      <c r="K32" s="254" t="s">
        <v>1071</v>
      </c>
      <c r="L32" s="254" t="s">
        <v>1071</v>
      </c>
      <c r="M32" s="24" t="s">
        <v>1071</v>
      </c>
      <c r="N32" s="197" t="s">
        <v>1071</v>
      </c>
      <c r="O32" s="254" t="s">
        <v>1071</v>
      </c>
      <c r="P32" s="254" t="s">
        <v>1071</v>
      </c>
      <c r="Q32" s="254" t="s">
        <v>1071</v>
      </c>
      <c r="R32" s="254" t="s">
        <v>1071</v>
      </c>
      <c r="S32" s="254" t="s">
        <v>1071</v>
      </c>
      <c r="T32" s="254" t="s">
        <v>1071</v>
      </c>
      <c r="U32" s="254" t="s">
        <v>1071</v>
      </c>
      <c r="V32" s="254" t="s">
        <v>1071</v>
      </c>
      <c r="W32" s="254" t="s">
        <v>1071</v>
      </c>
      <c r="X32" s="254" t="s">
        <v>1071</v>
      </c>
      <c r="Y32" s="254" t="s">
        <v>1071</v>
      </c>
      <c r="Z32" s="254" t="s">
        <v>1071</v>
      </c>
      <c r="AA32" s="254" t="s">
        <v>1071</v>
      </c>
      <c r="AB32" s="254" t="s">
        <v>1071</v>
      </c>
      <c r="AC32" s="254" t="s">
        <v>1071</v>
      </c>
      <c r="AD32" s="254" t="s">
        <v>1071</v>
      </c>
      <c r="AE32" s="254" t="s">
        <v>1071</v>
      </c>
      <c r="AF32" s="24" t="s">
        <v>1071</v>
      </c>
    </row>
    <row r="33" spans="1:32" s="174" customFormat="1" x14ac:dyDescent="0.2">
      <c r="A33" s="240" t="s">
        <v>430</v>
      </c>
      <c r="B33" s="273">
        <v>11</v>
      </c>
      <c r="C33" s="271">
        <v>155</v>
      </c>
      <c r="D33" s="254">
        <v>12</v>
      </c>
      <c r="E33" s="104">
        <v>10.695</v>
      </c>
      <c r="F33" s="104">
        <v>1.1220000000000001</v>
      </c>
      <c r="G33" s="104">
        <v>0.60799999999999998</v>
      </c>
      <c r="H33" s="105">
        <v>1.907</v>
      </c>
      <c r="I33" s="197">
        <v>6</v>
      </c>
      <c r="J33" s="254" t="s">
        <v>1071</v>
      </c>
      <c r="K33" s="254" t="s">
        <v>1071</v>
      </c>
      <c r="L33" s="254" t="s">
        <v>1071</v>
      </c>
      <c r="M33" s="24" t="s">
        <v>1071</v>
      </c>
      <c r="N33" s="197" t="s">
        <v>1071</v>
      </c>
      <c r="O33" s="254" t="s">
        <v>1071</v>
      </c>
      <c r="P33" s="254" t="s">
        <v>1071</v>
      </c>
      <c r="Q33" s="254" t="s">
        <v>1071</v>
      </c>
      <c r="R33" s="254" t="s">
        <v>1071</v>
      </c>
      <c r="S33" s="254" t="s">
        <v>1071</v>
      </c>
      <c r="T33" s="254" t="s">
        <v>1071</v>
      </c>
      <c r="U33" s="254" t="s">
        <v>1071</v>
      </c>
      <c r="V33" s="254" t="s">
        <v>1071</v>
      </c>
      <c r="W33" s="254" t="s">
        <v>1071</v>
      </c>
      <c r="X33" s="254" t="s">
        <v>1071</v>
      </c>
      <c r="Y33" s="254" t="s">
        <v>1071</v>
      </c>
      <c r="Z33" s="254" t="s">
        <v>1071</v>
      </c>
      <c r="AA33" s="254" t="s">
        <v>1071</v>
      </c>
      <c r="AB33" s="254" t="s">
        <v>1071</v>
      </c>
      <c r="AC33" s="254" t="s">
        <v>1071</v>
      </c>
      <c r="AD33" s="254" t="s">
        <v>1071</v>
      </c>
      <c r="AE33" s="254" t="s">
        <v>1071</v>
      </c>
      <c r="AF33" s="24" t="s">
        <v>1071</v>
      </c>
    </row>
    <row r="34" spans="1:32" s="174" customFormat="1" x14ac:dyDescent="0.2">
      <c r="A34" s="240" t="s">
        <v>431</v>
      </c>
      <c r="B34" s="276">
        <v>0</v>
      </c>
      <c r="C34" s="277" t="s">
        <v>1071</v>
      </c>
      <c r="D34" s="373" t="s">
        <v>1071</v>
      </c>
      <c r="E34" s="373" t="s">
        <v>1071</v>
      </c>
      <c r="F34" s="373" t="s">
        <v>1071</v>
      </c>
      <c r="G34" s="373" t="s">
        <v>1071</v>
      </c>
      <c r="H34" s="194" t="s">
        <v>1071</v>
      </c>
      <c r="I34" s="253" t="s">
        <v>1071</v>
      </c>
      <c r="J34" s="373" t="s">
        <v>1071</v>
      </c>
      <c r="K34" s="373" t="s">
        <v>1071</v>
      </c>
      <c r="L34" s="373" t="s">
        <v>1071</v>
      </c>
      <c r="M34" s="194" t="s">
        <v>1071</v>
      </c>
      <c r="N34" s="253" t="s">
        <v>1071</v>
      </c>
      <c r="O34" s="373" t="s">
        <v>1071</v>
      </c>
      <c r="P34" s="373" t="s">
        <v>1071</v>
      </c>
      <c r="Q34" s="373" t="s">
        <v>1071</v>
      </c>
      <c r="R34" s="373" t="s">
        <v>1071</v>
      </c>
      <c r="S34" s="373" t="s">
        <v>1071</v>
      </c>
      <c r="T34" s="373" t="s">
        <v>1071</v>
      </c>
      <c r="U34" s="373" t="s">
        <v>1071</v>
      </c>
      <c r="V34" s="373" t="s">
        <v>1071</v>
      </c>
      <c r="W34" s="373" t="s">
        <v>1071</v>
      </c>
      <c r="X34" s="373" t="s">
        <v>1071</v>
      </c>
      <c r="Y34" s="373" t="s">
        <v>1071</v>
      </c>
      <c r="Z34" s="373" t="s">
        <v>1071</v>
      </c>
      <c r="AA34" s="373" t="s">
        <v>1071</v>
      </c>
      <c r="AB34" s="373" t="s">
        <v>1071</v>
      </c>
      <c r="AC34" s="373" t="s">
        <v>1071</v>
      </c>
      <c r="AD34" s="373" t="s">
        <v>1071</v>
      </c>
      <c r="AE34" s="373" t="s">
        <v>1071</v>
      </c>
      <c r="AF34" s="194" t="s">
        <v>1071</v>
      </c>
    </row>
    <row r="35" spans="1:32" s="174" customFormat="1" x14ac:dyDescent="0.2">
      <c r="A35" s="240" t="s">
        <v>432</v>
      </c>
      <c r="B35" s="276">
        <v>0</v>
      </c>
      <c r="C35" s="277" t="s">
        <v>1071</v>
      </c>
      <c r="D35" s="373" t="s">
        <v>1071</v>
      </c>
      <c r="E35" s="373" t="s">
        <v>1071</v>
      </c>
      <c r="F35" s="373" t="s">
        <v>1071</v>
      </c>
      <c r="G35" s="373" t="s">
        <v>1071</v>
      </c>
      <c r="H35" s="194" t="s">
        <v>1071</v>
      </c>
      <c r="I35" s="253" t="s">
        <v>1071</v>
      </c>
      <c r="J35" s="373" t="s">
        <v>1071</v>
      </c>
      <c r="K35" s="373" t="s">
        <v>1071</v>
      </c>
      <c r="L35" s="373" t="s">
        <v>1071</v>
      </c>
      <c r="M35" s="194" t="s">
        <v>1071</v>
      </c>
      <c r="N35" s="253" t="s">
        <v>1071</v>
      </c>
      <c r="O35" s="373" t="s">
        <v>1071</v>
      </c>
      <c r="P35" s="373" t="s">
        <v>1071</v>
      </c>
      <c r="Q35" s="373" t="s">
        <v>1071</v>
      </c>
      <c r="R35" s="373" t="s">
        <v>1071</v>
      </c>
      <c r="S35" s="373" t="s">
        <v>1071</v>
      </c>
      <c r="T35" s="373" t="s">
        <v>1071</v>
      </c>
      <c r="U35" s="373" t="s">
        <v>1071</v>
      </c>
      <c r="V35" s="373" t="s">
        <v>1071</v>
      </c>
      <c r="W35" s="373" t="s">
        <v>1071</v>
      </c>
      <c r="X35" s="373" t="s">
        <v>1071</v>
      </c>
      <c r="Y35" s="373" t="s">
        <v>1071</v>
      </c>
      <c r="Z35" s="373" t="s">
        <v>1071</v>
      </c>
      <c r="AA35" s="373" t="s">
        <v>1071</v>
      </c>
      <c r="AB35" s="373" t="s">
        <v>1071</v>
      </c>
      <c r="AC35" s="373" t="s">
        <v>1071</v>
      </c>
      <c r="AD35" s="373" t="s">
        <v>1071</v>
      </c>
      <c r="AE35" s="373" t="s">
        <v>1071</v>
      </c>
      <c r="AF35" s="194" t="s">
        <v>1071</v>
      </c>
    </row>
    <row r="36" spans="1:32" s="174" customFormat="1" x14ac:dyDescent="0.2">
      <c r="A36" s="240" t="s">
        <v>433</v>
      </c>
      <c r="B36" s="276">
        <v>0</v>
      </c>
      <c r="C36" s="277" t="s">
        <v>1071</v>
      </c>
      <c r="D36" s="373" t="s">
        <v>1071</v>
      </c>
      <c r="E36" s="373" t="s">
        <v>1071</v>
      </c>
      <c r="F36" s="373" t="s">
        <v>1071</v>
      </c>
      <c r="G36" s="373" t="s">
        <v>1071</v>
      </c>
      <c r="H36" s="194" t="s">
        <v>1071</v>
      </c>
      <c r="I36" s="253" t="s">
        <v>1071</v>
      </c>
      <c r="J36" s="373" t="s">
        <v>1071</v>
      </c>
      <c r="K36" s="373" t="s">
        <v>1071</v>
      </c>
      <c r="L36" s="373" t="s">
        <v>1071</v>
      </c>
      <c r="M36" s="194" t="s">
        <v>1071</v>
      </c>
      <c r="N36" s="253" t="s">
        <v>1071</v>
      </c>
      <c r="O36" s="373" t="s">
        <v>1071</v>
      </c>
      <c r="P36" s="373" t="s">
        <v>1071</v>
      </c>
      <c r="Q36" s="373" t="s">
        <v>1071</v>
      </c>
      <c r="R36" s="373" t="s">
        <v>1071</v>
      </c>
      <c r="S36" s="373" t="s">
        <v>1071</v>
      </c>
      <c r="T36" s="373" t="s">
        <v>1071</v>
      </c>
      <c r="U36" s="373" t="s">
        <v>1071</v>
      </c>
      <c r="V36" s="373" t="s">
        <v>1071</v>
      </c>
      <c r="W36" s="373" t="s">
        <v>1071</v>
      </c>
      <c r="X36" s="373" t="s">
        <v>1071</v>
      </c>
      <c r="Y36" s="373" t="s">
        <v>1071</v>
      </c>
      <c r="Z36" s="373" t="s">
        <v>1071</v>
      </c>
      <c r="AA36" s="373" t="s">
        <v>1071</v>
      </c>
      <c r="AB36" s="373" t="s">
        <v>1071</v>
      </c>
      <c r="AC36" s="373" t="s">
        <v>1071</v>
      </c>
      <c r="AD36" s="373" t="s">
        <v>1071</v>
      </c>
      <c r="AE36" s="373" t="s">
        <v>1071</v>
      </c>
      <c r="AF36" s="194" t="s">
        <v>1071</v>
      </c>
    </row>
    <row r="37" spans="1:32" s="174" customFormat="1" x14ac:dyDescent="0.2">
      <c r="A37" s="240" t="s">
        <v>434</v>
      </c>
      <c r="B37" s="276">
        <v>0</v>
      </c>
      <c r="C37" s="277" t="s">
        <v>1071</v>
      </c>
      <c r="D37" s="373" t="s">
        <v>1071</v>
      </c>
      <c r="E37" s="373" t="s">
        <v>1071</v>
      </c>
      <c r="F37" s="373" t="s">
        <v>1071</v>
      </c>
      <c r="G37" s="373" t="s">
        <v>1071</v>
      </c>
      <c r="H37" s="194" t="s">
        <v>1071</v>
      </c>
      <c r="I37" s="253" t="s">
        <v>1071</v>
      </c>
      <c r="J37" s="373" t="s">
        <v>1071</v>
      </c>
      <c r="K37" s="373" t="s">
        <v>1071</v>
      </c>
      <c r="L37" s="373" t="s">
        <v>1071</v>
      </c>
      <c r="M37" s="194" t="s">
        <v>1071</v>
      </c>
      <c r="N37" s="253" t="s">
        <v>1071</v>
      </c>
      <c r="O37" s="373" t="s">
        <v>1071</v>
      </c>
      <c r="P37" s="373" t="s">
        <v>1071</v>
      </c>
      <c r="Q37" s="373" t="s">
        <v>1071</v>
      </c>
      <c r="R37" s="373" t="s">
        <v>1071</v>
      </c>
      <c r="S37" s="373" t="s">
        <v>1071</v>
      </c>
      <c r="T37" s="373" t="s">
        <v>1071</v>
      </c>
      <c r="U37" s="373" t="s">
        <v>1071</v>
      </c>
      <c r="V37" s="373" t="s">
        <v>1071</v>
      </c>
      <c r="W37" s="373" t="s">
        <v>1071</v>
      </c>
      <c r="X37" s="373" t="s">
        <v>1071</v>
      </c>
      <c r="Y37" s="373" t="s">
        <v>1071</v>
      </c>
      <c r="Z37" s="373" t="s">
        <v>1071</v>
      </c>
      <c r="AA37" s="373" t="s">
        <v>1071</v>
      </c>
      <c r="AB37" s="373" t="s">
        <v>1071</v>
      </c>
      <c r="AC37" s="373" t="s">
        <v>1071</v>
      </c>
      <c r="AD37" s="373" t="s">
        <v>1071</v>
      </c>
      <c r="AE37" s="373" t="s">
        <v>1071</v>
      </c>
      <c r="AF37" s="194" t="s">
        <v>1071</v>
      </c>
    </row>
    <row r="38" spans="1:32" s="174" customFormat="1" x14ac:dyDescent="0.2">
      <c r="A38" s="240" t="s">
        <v>435</v>
      </c>
      <c r="B38" s="276">
        <v>0</v>
      </c>
      <c r="C38" s="277" t="s">
        <v>1071</v>
      </c>
      <c r="D38" s="373" t="s">
        <v>1071</v>
      </c>
      <c r="E38" s="373" t="s">
        <v>1071</v>
      </c>
      <c r="F38" s="373" t="s">
        <v>1071</v>
      </c>
      <c r="G38" s="373" t="s">
        <v>1071</v>
      </c>
      <c r="H38" s="194" t="s">
        <v>1071</v>
      </c>
      <c r="I38" s="253" t="s">
        <v>1071</v>
      </c>
      <c r="J38" s="373" t="s">
        <v>1071</v>
      </c>
      <c r="K38" s="373" t="s">
        <v>1071</v>
      </c>
      <c r="L38" s="373" t="s">
        <v>1071</v>
      </c>
      <c r="M38" s="194" t="s">
        <v>1071</v>
      </c>
      <c r="N38" s="253" t="s">
        <v>1071</v>
      </c>
      <c r="O38" s="373" t="s">
        <v>1071</v>
      </c>
      <c r="P38" s="373" t="s">
        <v>1071</v>
      </c>
      <c r="Q38" s="373" t="s">
        <v>1071</v>
      </c>
      <c r="R38" s="373" t="s">
        <v>1071</v>
      </c>
      <c r="S38" s="373" t="s">
        <v>1071</v>
      </c>
      <c r="T38" s="373" t="s">
        <v>1071</v>
      </c>
      <c r="U38" s="373" t="s">
        <v>1071</v>
      </c>
      <c r="V38" s="373" t="s">
        <v>1071</v>
      </c>
      <c r="W38" s="373" t="s">
        <v>1071</v>
      </c>
      <c r="X38" s="373" t="s">
        <v>1071</v>
      </c>
      <c r="Y38" s="373" t="s">
        <v>1071</v>
      </c>
      <c r="Z38" s="373" t="s">
        <v>1071</v>
      </c>
      <c r="AA38" s="373" t="s">
        <v>1071</v>
      </c>
      <c r="AB38" s="373" t="s">
        <v>1071</v>
      </c>
      <c r="AC38" s="373" t="s">
        <v>1071</v>
      </c>
      <c r="AD38" s="373" t="s">
        <v>1071</v>
      </c>
      <c r="AE38" s="373" t="s">
        <v>1071</v>
      </c>
      <c r="AF38" s="194" t="s">
        <v>1071</v>
      </c>
    </row>
    <row r="39" spans="1:32" s="174" customFormat="1" ht="14.25" x14ac:dyDescent="0.2">
      <c r="A39" s="240" t="s">
        <v>436</v>
      </c>
      <c r="B39" s="276">
        <v>0</v>
      </c>
      <c r="C39" s="277" t="s">
        <v>1071</v>
      </c>
      <c r="D39" s="373" t="s">
        <v>1071</v>
      </c>
      <c r="E39" s="373" t="s">
        <v>1071</v>
      </c>
      <c r="F39" s="373" t="s">
        <v>1071</v>
      </c>
      <c r="G39" s="373" t="s">
        <v>1071</v>
      </c>
      <c r="H39" s="194" t="s">
        <v>1071</v>
      </c>
      <c r="I39" s="253" t="s">
        <v>1071</v>
      </c>
      <c r="J39" s="373" t="s">
        <v>1071</v>
      </c>
      <c r="K39" s="373" t="s">
        <v>1071</v>
      </c>
      <c r="L39" s="373" t="s">
        <v>1071</v>
      </c>
      <c r="M39" s="194" t="s">
        <v>1071</v>
      </c>
      <c r="N39" s="253" t="s">
        <v>1071</v>
      </c>
      <c r="O39" s="373" t="s">
        <v>1071</v>
      </c>
      <c r="P39" s="373" t="s">
        <v>1071</v>
      </c>
      <c r="Q39" s="373" t="s">
        <v>1071</v>
      </c>
      <c r="R39" s="373" t="s">
        <v>1071</v>
      </c>
      <c r="S39" s="373" t="s">
        <v>1071</v>
      </c>
      <c r="T39" s="373" t="s">
        <v>1071</v>
      </c>
      <c r="U39" s="373" t="s">
        <v>1071</v>
      </c>
      <c r="V39" s="373" t="s">
        <v>1071</v>
      </c>
      <c r="W39" s="373" t="s">
        <v>1071</v>
      </c>
      <c r="X39" s="373" t="s">
        <v>1071</v>
      </c>
      <c r="Y39" s="373" t="s">
        <v>1071</v>
      </c>
      <c r="Z39" s="373" t="s">
        <v>1071</v>
      </c>
      <c r="AA39" s="373" t="s">
        <v>1071</v>
      </c>
      <c r="AB39" s="373" t="s">
        <v>1071</v>
      </c>
      <c r="AC39" s="373" t="s">
        <v>1071</v>
      </c>
      <c r="AD39" s="373" t="s">
        <v>1071</v>
      </c>
      <c r="AE39" s="373" t="s">
        <v>1071</v>
      </c>
      <c r="AF39" s="194" t="s">
        <v>1071</v>
      </c>
    </row>
    <row r="40" spans="1:32" s="174" customFormat="1" ht="14.25" x14ac:dyDescent="0.2">
      <c r="A40" s="240" t="s">
        <v>437</v>
      </c>
      <c r="B40" s="273">
        <v>57</v>
      </c>
      <c r="C40" s="271">
        <v>359</v>
      </c>
      <c r="D40" s="254">
        <v>2</v>
      </c>
      <c r="E40" s="104">
        <v>1.0409999999999999</v>
      </c>
      <c r="F40" s="104">
        <v>1.921</v>
      </c>
      <c r="G40" s="104">
        <v>0.32200000000000001</v>
      </c>
      <c r="H40" s="105">
        <v>6.3470000000000004</v>
      </c>
      <c r="I40" s="197">
        <v>0</v>
      </c>
      <c r="J40" s="254" t="s">
        <v>1071</v>
      </c>
      <c r="K40" s="254" t="s">
        <v>1071</v>
      </c>
      <c r="L40" s="254" t="s">
        <v>1071</v>
      </c>
      <c r="M40" s="24" t="s">
        <v>1071</v>
      </c>
      <c r="N40" s="197" t="s">
        <v>1071</v>
      </c>
      <c r="O40" s="254" t="s">
        <v>1071</v>
      </c>
      <c r="P40" s="254" t="s">
        <v>1071</v>
      </c>
      <c r="Q40" s="254" t="s">
        <v>1071</v>
      </c>
      <c r="R40" s="254" t="s">
        <v>1071</v>
      </c>
      <c r="S40" s="254" t="s">
        <v>1071</v>
      </c>
      <c r="T40" s="254" t="s">
        <v>1071</v>
      </c>
      <c r="U40" s="254" t="s">
        <v>1071</v>
      </c>
      <c r="V40" s="254" t="s">
        <v>1071</v>
      </c>
      <c r="W40" s="254" t="s">
        <v>1071</v>
      </c>
      <c r="X40" s="254" t="s">
        <v>1071</v>
      </c>
      <c r="Y40" s="254" t="s">
        <v>1071</v>
      </c>
      <c r="Z40" s="254" t="s">
        <v>1071</v>
      </c>
      <c r="AA40" s="254" t="s">
        <v>1071</v>
      </c>
      <c r="AB40" s="254" t="s">
        <v>1071</v>
      </c>
      <c r="AC40" s="254" t="s">
        <v>1071</v>
      </c>
      <c r="AD40" s="254" t="s">
        <v>1071</v>
      </c>
      <c r="AE40" s="254" t="s">
        <v>1071</v>
      </c>
      <c r="AF40" s="24" t="s">
        <v>1071</v>
      </c>
    </row>
    <row r="41" spans="1:32" s="174" customFormat="1" x14ac:dyDescent="0.2">
      <c r="A41" s="240" t="s">
        <v>438</v>
      </c>
      <c r="B41" s="273">
        <v>120</v>
      </c>
      <c r="C41" s="271">
        <v>1574</v>
      </c>
      <c r="D41" s="254">
        <v>13</v>
      </c>
      <c r="E41" s="104">
        <v>18.774000000000001</v>
      </c>
      <c r="F41" s="104">
        <v>0.69199999999999995</v>
      </c>
      <c r="G41" s="104">
        <v>0.38500000000000001</v>
      </c>
      <c r="H41" s="105">
        <v>1.1539999999999999</v>
      </c>
      <c r="I41" s="197">
        <v>3</v>
      </c>
      <c r="J41" s="254" t="s">
        <v>1071</v>
      </c>
      <c r="K41" s="254" t="s">
        <v>1071</v>
      </c>
      <c r="L41" s="254" t="s">
        <v>1071</v>
      </c>
      <c r="M41" s="24" t="s">
        <v>1071</v>
      </c>
      <c r="N41" s="197" t="s">
        <v>1071</v>
      </c>
      <c r="O41" s="254" t="s">
        <v>1071</v>
      </c>
      <c r="P41" s="254" t="s">
        <v>1071</v>
      </c>
      <c r="Q41" s="254" t="s">
        <v>1071</v>
      </c>
      <c r="R41" s="254" t="s">
        <v>1071</v>
      </c>
      <c r="S41" s="254" t="s">
        <v>1071</v>
      </c>
      <c r="T41" s="254" t="s">
        <v>1071</v>
      </c>
      <c r="U41" s="254" t="s">
        <v>1071</v>
      </c>
      <c r="V41" s="254" t="s">
        <v>1071</v>
      </c>
      <c r="W41" s="254" t="s">
        <v>1071</v>
      </c>
      <c r="X41" s="254" t="s">
        <v>1071</v>
      </c>
      <c r="Y41" s="254" t="s">
        <v>1071</v>
      </c>
      <c r="Z41" s="254" t="s">
        <v>1071</v>
      </c>
      <c r="AA41" s="254" t="s">
        <v>1071</v>
      </c>
      <c r="AB41" s="254" t="s">
        <v>1071</v>
      </c>
      <c r="AC41" s="254" t="s">
        <v>1071</v>
      </c>
      <c r="AD41" s="254" t="s">
        <v>1071</v>
      </c>
      <c r="AE41" s="254" t="s">
        <v>1071</v>
      </c>
      <c r="AF41" s="24" t="s">
        <v>1071</v>
      </c>
    </row>
    <row r="42" spans="1:32" s="174" customFormat="1" x14ac:dyDescent="0.2">
      <c r="A42" s="240" t="s">
        <v>439</v>
      </c>
      <c r="B42" s="276">
        <v>0</v>
      </c>
      <c r="C42" s="277" t="s">
        <v>1071</v>
      </c>
      <c r="D42" s="373" t="s">
        <v>1071</v>
      </c>
      <c r="E42" s="373" t="s">
        <v>1071</v>
      </c>
      <c r="F42" s="373" t="s">
        <v>1071</v>
      </c>
      <c r="G42" s="373" t="s">
        <v>1071</v>
      </c>
      <c r="H42" s="194" t="s">
        <v>1071</v>
      </c>
      <c r="I42" s="253" t="s">
        <v>1071</v>
      </c>
      <c r="J42" s="373" t="s">
        <v>1071</v>
      </c>
      <c r="K42" s="373" t="s">
        <v>1071</v>
      </c>
      <c r="L42" s="373" t="s">
        <v>1071</v>
      </c>
      <c r="M42" s="194" t="s">
        <v>1071</v>
      </c>
      <c r="N42" s="253" t="s">
        <v>1071</v>
      </c>
      <c r="O42" s="373" t="s">
        <v>1071</v>
      </c>
      <c r="P42" s="373" t="s">
        <v>1071</v>
      </c>
      <c r="Q42" s="373" t="s">
        <v>1071</v>
      </c>
      <c r="R42" s="373" t="s">
        <v>1071</v>
      </c>
      <c r="S42" s="373" t="s">
        <v>1071</v>
      </c>
      <c r="T42" s="373" t="s">
        <v>1071</v>
      </c>
      <c r="U42" s="373" t="s">
        <v>1071</v>
      </c>
      <c r="V42" s="373" t="s">
        <v>1071</v>
      </c>
      <c r="W42" s="373" t="s">
        <v>1071</v>
      </c>
      <c r="X42" s="373" t="s">
        <v>1071</v>
      </c>
      <c r="Y42" s="373" t="s">
        <v>1071</v>
      </c>
      <c r="Z42" s="373" t="s">
        <v>1071</v>
      </c>
      <c r="AA42" s="373" t="s">
        <v>1071</v>
      </c>
      <c r="AB42" s="373" t="s">
        <v>1071</v>
      </c>
      <c r="AC42" s="373" t="s">
        <v>1071</v>
      </c>
      <c r="AD42" s="373" t="s">
        <v>1071</v>
      </c>
      <c r="AE42" s="373" t="s">
        <v>1071</v>
      </c>
      <c r="AF42" s="194" t="s">
        <v>1071</v>
      </c>
    </row>
    <row r="43" spans="1:32" s="174" customFormat="1" x14ac:dyDescent="0.2">
      <c r="A43" s="240" t="s">
        <v>440</v>
      </c>
      <c r="B43" s="273">
        <v>105</v>
      </c>
      <c r="C43" s="271">
        <v>1624</v>
      </c>
      <c r="D43" s="254">
        <v>2</v>
      </c>
      <c r="E43" s="104">
        <v>2.5779999999999998</v>
      </c>
      <c r="F43" s="104">
        <v>0.77600000000000002</v>
      </c>
      <c r="G43" s="104">
        <v>0.13</v>
      </c>
      <c r="H43" s="105">
        <v>2.5630000000000002</v>
      </c>
      <c r="I43" s="197">
        <v>0</v>
      </c>
      <c r="J43" s="254" t="s">
        <v>1071</v>
      </c>
      <c r="K43" s="254" t="s">
        <v>1071</v>
      </c>
      <c r="L43" s="254" t="s">
        <v>1071</v>
      </c>
      <c r="M43" s="24" t="s">
        <v>1071</v>
      </c>
      <c r="N43" s="197" t="s">
        <v>1071</v>
      </c>
      <c r="O43" s="254" t="s">
        <v>1071</v>
      </c>
      <c r="P43" s="254" t="s">
        <v>1071</v>
      </c>
      <c r="Q43" s="254" t="s">
        <v>1071</v>
      </c>
      <c r="R43" s="254" t="s">
        <v>1071</v>
      </c>
      <c r="S43" s="254" t="s">
        <v>1071</v>
      </c>
      <c r="T43" s="254" t="s">
        <v>1071</v>
      </c>
      <c r="U43" s="254" t="s">
        <v>1071</v>
      </c>
      <c r="V43" s="254" t="s">
        <v>1071</v>
      </c>
      <c r="W43" s="254" t="s">
        <v>1071</v>
      </c>
      <c r="X43" s="254" t="s">
        <v>1071</v>
      </c>
      <c r="Y43" s="254" t="s">
        <v>1071</v>
      </c>
      <c r="Z43" s="254" t="s">
        <v>1071</v>
      </c>
      <c r="AA43" s="254" t="s">
        <v>1071</v>
      </c>
      <c r="AB43" s="254" t="s">
        <v>1071</v>
      </c>
      <c r="AC43" s="254" t="s">
        <v>1071</v>
      </c>
      <c r="AD43" s="254" t="s">
        <v>1071</v>
      </c>
      <c r="AE43" s="254" t="s">
        <v>1071</v>
      </c>
      <c r="AF43" s="24" t="s">
        <v>1071</v>
      </c>
    </row>
    <row r="44" spans="1:32" s="174" customFormat="1" x14ac:dyDescent="0.2">
      <c r="A44" s="240" t="s">
        <v>441</v>
      </c>
      <c r="B44" s="276">
        <v>0</v>
      </c>
      <c r="C44" s="277" t="s">
        <v>1071</v>
      </c>
      <c r="D44" s="373" t="s">
        <v>1071</v>
      </c>
      <c r="E44" s="373" t="s">
        <v>1071</v>
      </c>
      <c r="F44" s="373" t="s">
        <v>1071</v>
      </c>
      <c r="G44" s="373" t="s">
        <v>1071</v>
      </c>
      <c r="H44" s="194" t="s">
        <v>1071</v>
      </c>
      <c r="I44" s="253" t="s">
        <v>1071</v>
      </c>
      <c r="J44" s="373" t="s">
        <v>1071</v>
      </c>
      <c r="K44" s="373" t="s">
        <v>1071</v>
      </c>
      <c r="L44" s="373" t="s">
        <v>1071</v>
      </c>
      <c r="M44" s="194" t="s">
        <v>1071</v>
      </c>
      <c r="N44" s="253" t="s">
        <v>1071</v>
      </c>
      <c r="O44" s="373" t="s">
        <v>1071</v>
      </c>
      <c r="P44" s="373" t="s">
        <v>1071</v>
      </c>
      <c r="Q44" s="373" t="s">
        <v>1071</v>
      </c>
      <c r="R44" s="373" t="s">
        <v>1071</v>
      </c>
      <c r="S44" s="373" t="s">
        <v>1071</v>
      </c>
      <c r="T44" s="373" t="s">
        <v>1071</v>
      </c>
      <c r="U44" s="373" t="s">
        <v>1071</v>
      </c>
      <c r="V44" s="373" t="s">
        <v>1071</v>
      </c>
      <c r="W44" s="373" t="s">
        <v>1071</v>
      </c>
      <c r="X44" s="373" t="s">
        <v>1071</v>
      </c>
      <c r="Y44" s="373" t="s">
        <v>1071</v>
      </c>
      <c r="Z44" s="373" t="s">
        <v>1071</v>
      </c>
      <c r="AA44" s="373" t="s">
        <v>1071</v>
      </c>
      <c r="AB44" s="373" t="s">
        <v>1071</v>
      </c>
      <c r="AC44" s="373" t="s">
        <v>1071</v>
      </c>
      <c r="AD44" s="373" t="s">
        <v>1071</v>
      </c>
      <c r="AE44" s="373" t="s">
        <v>1071</v>
      </c>
      <c r="AF44" s="194" t="s">
        <v>1071</v>
      </c>
    </row>
    <row r="45" spans="1:32" s="174" customFormat="1" ht="14.25" x14ac:dyDescent="0.2">
      <c r="A45" s="240" t="s">
        <v>442</v>
      </c>
      <c r="B45" s="276">
        <v>0</v>
      </c>
      <c r="C45" s="277" t="s">
        <v>1071</v>
      </c>
      <c r="D45" s="373" t="s">
        <v>1071</v>
      </c>
      <c r="E45" s="373" t="s">
        <v>1071</v>
      </c>
      <c r="F45" s="373" t="s">
        <v>1071</v>
      </c>
      <c r="G45" s="373" t="s">
        <v>1071</v>
      </c>
      <c r="H45" s="194" t="s">
        <v>1071</v>
      </c>
      <c r="I45" s="253" t="s">
        <v>1071</v>
      </c>
      <c r="J45" s="373" t="s">
        <v>1071</v>
      </c>
      <c r="K45" s="373" t="s">
        <v>1071</v>
      </c>
      <c r="L45" s="373" t="s">
        <v>1071</v>
      </c>
      <c r="M45" s="194" t="s">
        <v>1071</v>
      </c>
      <c r="N45" s="253" t="s">
        <v>1071</v>
      </c>
      <c r="O45" s="373" t="s">
        <v>1071</v>
      </c>
      <c r="P45" s="373" t="s">
        <v>1071</v>
      </c>
      <c r="Q45" s="373" t="s">
        <v>1071</v>
      </c>
      <c r="R45" s="373" t="s">
        <v>1071</v>
      </c>
      <c r="S45" s="373" t="s">
        <v>1071</v>
      </c>
      <c r="T45" s="373" t="s">
        <v>1071</v>
      </c>
      <c r="U45" s="373" t="s">
        <v>1071</v>
      </c>
      <c r="V45" s="373" t="s">
        <v>1071</v>
      </c>
      <c r="W45" s="373" t="s">
        <v>1071</v>
      </c>
      <c r="X45" s="373" t="s">
        <v>1071</v>
      </c>
      <c r="Y45" s="373" t="s">
        <v>1071</v>
      </c>
      <c r="Z45" s="373" t="s">
        <v>1071</v>
      </c>
      <c r="AA45" s="373" t="s">
        <v>1071</v>
      </c>
      <c r="AB45" s="373" t="s">
        <v>1071</v>
      </c>
      <c r="AC45" s="373" t="s">
        <v>1071</v>
      </c>
      <c r="AD45" s="373" t="s">
        <v>1071</v>
      </c>
      <c r="AE45" s="373" t="s">
        <v>1071</v>
      </c>
      <c r="AF45" s="194" t="s">
        <v>1071</v>
      </c>
    </row>
    <row r="46" spans="1:32" s="174" customFormat="1" x14ac:dyDescent="0.2">
      <c r="A46" s="240" t="s">
        <v>443</v>
      </c>
      <c r="B46" s="273">
        <v>78</v>
      </c>
      <c r="C46" s="271">
        <v>4840</v>
      </c>
      <c r="D46" s="254">
        <v>123</v>
      </c>
      <c r="E46" s="104">
        <v>111.07299999999999</v>
      </c>
      <c r="F46" s="104">
        <v>1.107</v>
      </c>
      <c r="G46" s="104">
        <v>0.92400000000000004</v>
      </c>
      <c r="H46" s="105">
        <v>1.3169999999999999</v>
      </c>
      <c r="I46" s="197">
        <v>43</v>
      </c>
      <c r="J46" s="254">
        <v>1</v>
      </c>
      <c r="K46" s="202">
        <v>0.02</v>
      </c>
      <c r="L46" s="254">
        <v>2</v>
      </c>
      <c r="M46" s="242">
        <v>0.05</v>
      </c>
      <c r="N46" s="232">
        <v>0</v>
      </c>
      <c r="O46" s="104">
        <v>0</v>
      </c>
      <c r="P46" s="104">
        <v>0</v>
      </c>
      <c r="Q46" s="104">
        <v>0</v>
      </c>
      <c r="R46" s="104">
        <v>0.4</v>
      </c>
      <c r="S46" s="104">
        <v>0.53500000000000003</v>
      </c>
      <c r="T46" s="104">
        <v>0.69299999999999995</v>
      </c>
      <c r="U46" s="104">
        <v>0.71799999999999997</v>
      </c>
      <c r="V46" s="104">
        <v>0.75900000000000001</v>
      </c>
      <c r="W46" s="104">
        <v>0.84599999999999997</v>
      </c>
      <c r="X46" s="104">
        <v>0.91200000000000003</v>
      </c>
      <c r="Y46" s="104">
        <v>0.98699999999999999</v>
      </c>
      <c r="Z46" s="104">
        <v>1.371</v>
      </c>
      <c r="AA46" s="104">
        <v>1.538</v>
      </c>
      <c r="AB46" s="104">
        <v>1.6020000000000001</v>
      </c>
      <c r="AC46" s="104">
        <v>1.837</v>
      </c>
      <c r="AD46" s="104">
        <v>1.952</v>
      </c>
      <c r="AE46" s="104">
        <v>2.0339999999999998</v>
      </c>
      <c r="AF46" s="105">
        <v>2.6160000000000001</v>
      </c>
    </row>
    <row r="47" spans="1:32" s="174" customFormat="1" x14ac:dyDescent="0.2">
      <c r="A47" s="445" t="s">
        <v>444</v>
      </c>
      <c r="B47" s="274">
        <v>182</v>
      </c>
      <c r="C47" s="275">
        <v>2608</v>
      </c>
      <c r="D47" s="237">
        <v>20</v>
      </c>
      <c r="E47" s="259">
        <v>14.961</v>
      </c>
      <c r="F47" s="259">
        <v>1.337</v>
      </c>
      <c r="G47" s="259">
        <v>0.83899999999999997</v>
      </c>
      <c r="H47" s="260">
        <v>2.028</v>
      </c>
      <c r="I47" s="239">
        <v>1</v>
      </c>
      <c r="J47" s="237" t="s">
        <v>1071</v>
      </c>
      <c r="K47" s="237" t="s">
        <v>1071</v>
      </c>
      <c r="L47" s="237" t="s">
        <v>1071</v>
      </c>
      <c r="M47" s="238" t="s">
        <v>1071</v>
      </c>
      <c r="N47" s="239" t="s">
        <v>1071</v>
      </c>
      <c r="O47" s="237" t="s">
        <v>1071</v>
      </c>
      <c r="P47" s="237" t="s">
        <v>1071</v>
      </c>
      <c r="Q47" s="237" t="s">
        <v>1071</v>
      </c>
      <c r="R47" s="237" t="s">
        <v>1071</v>
      </c>
      <c r="S47" s="237" t="s">
        <v>1071</v>
      </c>
      <c r="T47" s="237" t="s">
        <v>1071</v>
      </c>
      <c r="U47" s="237" t="s">
        <v>1071</v>
      </c>
      <c r="V47" s="237" t="s">
        <v>1071</v>
      </c>
      <c r="W47" s="237" t="s">
        <v>1071</v>
      </c>
      <c r="X47" s="237" t="s">
        <v>1071</v>
      </c>
      <c r="Y47" s="237" t="s">
        <v>1071</v>
      </c>
      <c r="Z47" s="237" t="s">
        <v>1071</v>
      </c>
      <c r="AA47" s="237" t="s">
        <v>1071</v>
      </c>
      <c r="AB47" s="237" t="s">
        <v>1071</v>
      </c>
      <c r="AC47" s="237" t="s">
        <v>1071</v>
      </c>
      <c r="AD47" s="237" t="s">
        <v>1071</v>
      </c>
      <c r="AE47" s="237" t="s">
        <v>1071</v>
      </c>
      <c r="AF47" s="238" t="s">
        <v>1071</v>
      </c>
    </row>
    <row r="48" spans="1:32" s="23" customFormat="1" x14ac:dyDescent="0.2">
      <c r="A48" s="20"/>
      <c r="B48" s="216"/>
      <c r="C48" s="209"/>
      <c r="D48" s="446"/>
      <c r="E48" s="373"/>
      <c r="F48" s="373"/>
      <c r="G48" s="373"/>
      <c r="H48" s="373"/>
      <c r="I48" s="373"/>
      <c r="J48" s="373"/>
      <c r="K48" s="373"/>
      <c r="L48" s="373"/>
      <c r="M48" s="373"/>
      <c r="N48" s="373"/>
      <c r="O48" s="373"/>
      <c r="P48" s="373"/>
      <c r="Q48" s="373"/>
      <c r="R48" s="373"/>
      <c r="S48" s="373"/>
      <c r="T48" s="373"/>
      <c r="U48" s="373"/>
      <c r="V48" s="373"/>
      <c r="W48" s="373"/>
      <c r="X48" s="373"/>
      <c r="Y48" s="373"/>
      <c r="Z48" s="373"/>
      <c r="AA48" s="373"/>
      <c r="AB48" s="373"/>
      <c r="AC48" s="373"/>
      <c r="AD48" s="373"/>
      <c r="AE48" s="373"/>
      <c r="AF48" s="373"/>
    </row>
    <row r="49" spans="1:32" s="23" customFormat="1" x14ac:dyDescent="0.2">
      <c r="A49" s="37"/>
      <c r="C49" s="210"/>
      <c r="N49" s="421"/>
      <c r="O49" s="421"/>
      <c r="P49" s="421"/>
      <c r="Q49" s="421"/>
      <c r="R49" s="421"/>
      <c r="S49" s="421"/>
      <c r="T49" s="421"/>
      <c r="U49" s="421"/>
      <c r="V49" s="421"/>
      <c r="W49" s="421"/>
      <c r="X49" s="421"/>
      <c r="Y49" s="421"/>
      <c r="Z49" s="421"/>
      <c r="AA49" s="421"/>
      <c r="AB49" s="421"/>
      <c r="AC49" s="421"/>
      <c r="AD49" s="421"/>
      <c r="AE49" s="421"/>
      <c r="AF49" s="421"/>
    </row>
    <row r="50" spans="1:32" s="20" customFormat="1" x14ac:dyDescent="0.2">
      <c r="A50" s="20" t="s">
        <v>456</v>
      </c>
      <c r="C50" s="214"/>
      <c r="N50" s="26"/>
      <c r="O50" s="26"/>
      <c r="P50" s="26"/>
      <c r="Q50" s="26"/>
      <c r="R50" s="26"/>
      <c r="S50" s="26"/>
      <c r="T50" s="26"/>
      <c r="U50" s="26"/>
      <c r="V50" s="26"/>
      <c r="W50" s="26"/>
      <c r="X50" s="26"/>
      <c r="Y50" s="26"/>
      <c r="Z50" s="26"/>
      <c r="AA50" s="26"/>
      <c r="AB50" s="26"/>
      <c r="AC50" s="26"/>
      <c r="AD50" s="26"/>
      <c r="AE50" s="26"/>
      <c r="AF50" s="26"/>
    </row>
    <row r="51" spans="1:32" s="20" customFormat="1" x14ac:dyDescent="0.2">
      <c r="A51" s="20" t="s">
        <v>457</v>
      </c>
      <c r="C51" s="214"/>
      <c r="N51" s="26"/>
      <c r="O51" s="26"/>
      <c r="P51" s="26"/>
      <c r="Q51" s="26"/>
      <c r="R51" s="26"/>
      <c r="S51" s="26"/>
      <c r="T51" s="26"/>
      <c r="U51" s="26"/>
      <c r="V51" s="26"/>
      <c r="W51" s="26"/>
      <c r="X51" s="26"/>
      <c r="Y51" s="26"/>
      <c r="Z51" s="26"/>
      <c r="AA51" s="26"/>
      <c r="AB51" s="26"/>
      <c r="AC51" s="26"/>
      <c r="AD51" s="26"/>
      <c r="AE51" s="26"/>
      <c r="AF51" s="26"/>
    </row>
    <row r="52" spans="1:32" s="20" customFormat="1" x14ac:dyDescent="0.2">
      <c r="A52" s="20" t="s">
        <v>458</v>
      </c>
      <c r="C52" s="214"/>
      <c r="N52" s="26"/>
      <c r="O52" s="26"/>
      <c r="P52" s="26"/>
      <c r="Q52" s="26"/>
      <c r="R52" s="26"/>
      <c r="S52" s="26"/>
      <c r="T52" s="26"/>
      <c r="U52" s="26"/>
      <c r="V52" s="26"/>
      <c r="W52" s="26"/>
      <c r="X52" s="26"/>
      <c r="Y52" s="26"/>
      <c r="Z52" s="26"/>
      <c r="AA52" s="26"/>
      <c r="AB52" s="26"/>
      <c r="AC52" s="26"/>
      <c r="AD52" s="26"/>
      <c r="AE52" s="26"/>
      <c r="AF52" s="26"/>
    </row>
    <row r="53" spans="1:32" s="20" customFormat="1" x14ac:dyDescent="0.2">
      <c r="A53" s="20" t="s">
        <v>459</v>
      </c>
      <c r="C53" s="214"/>
      <c r="N53" s="26"/>
      <c r="O53" s="26"/>
      <c r="P53" s="26"/>
      <c r="Q53" s="26"/>
      <c r="R53" s="26"/>
      <c r="S53" s="26"/>
      <c r="T53" s="26"/>
      <c r="U53" s="26"/>
      <c r="V53" s="26"/>
      <c r="W53" s="26"/>
      <c r="X53" s="26"/>
      <c r="Y53" s="26"/>
      <c r="Z53" s="26"/>
      <c r="AA53" s="26"/>
      <c r="AB53" s="26"/>
      <c r="AC53" s="26"/>
      <c r="AD53" s="26"/>
      <c r="AE53" s="26"/>
      <c r="AF53" s="26"/>
    </row>
    <row r="54" spans="1:32" s="20" customFormat="1" x14ac:dyDescent="0.2">
      <c r="A54" s="20" t="s">
        <v>448</v>
      </c>
      <c r="C54" s="214"/>
      <c r="N54" s="26"/>
      <c r="O54" s="26"/>
      <c r="P54" s="26"/>
      <c r="Q54" s="26"/>
      <c r="R54" s="26"/>
      <c r="S54" s="26"/>
      <c r="T54" s="26"/>
      <c r="U54" s="26"/>
      <c r="V54" s="26"/>
      <c r="W54" s="26"/>
      <c r="X54" s="26"/>
      <c r="Y54" s="26"/>
      <c r="Z54" s="26"/>
      <c r="AA54" s="26"/>
      <c r="AB54" s="26"/>
      <c r="AC54" s="26"/>
      <c r="AD54" s="26"/>
      <c r="AE54" s="26"/>
      <c r="AF54" s="26"/>
    </row>
    <row r="55" spans="1:32" s="20" customFormat="1" x14ac:dyDescent="0.2">
      <c r="A55" s="20" t="s">
        <v>449</v>
      </c>
      <c r="C55" s="214"/>
      <c r="N55" s="26"/>
      <c r="O55" s="26"/>
      <c r="P55" s="26"/>
      <c r="Q55" s="26"/>
      <c r="R55" s="26"/>
      <c r="S55" s="26"/>
      <c r="T55" s="26"/>
      <c r="U55" s="26"/>
      <c r="V55" s="26"/>
      <c r="W55" s="26"/>
      <c r="X55" s="26"/>
      <c r="Y55" s="26"/>
      <c r="Z55" s="26"/>
      <c r="AA55" s="26"/>
      <c r="AB55" s="26"/>
      <c r="AC55" s="26"/>
      <c r="AD55" s="26"/>
      <c r="AE55" s="26"/>
      <c r="AF55" s="26"/>
    </row>
    <row r="56" spans="1:32" s="20" customFormat="1" x14ac:dyDescent="0.2">
      <c r="A56" s="20" t="s">
        <v>450</v>
      </c>
      <c r="C56" s="214"/>
      <c r="N56" s="26"/>
      <c r="O56" s="26"/>
      <c r="P56" s="26"/>
      <c r="Q56" s="26"/>
      <c r="R56" s="26"/>
      <c r="S56" s="26"/>
      <c r="T56" s="26"/>
      <c r="U56" s="26"/>
      <c r="V56" s="26"/>
      <c r="W56" s="26"/>
      <c r="X56" s="26"/>
      <c r="Y56" s="26"/>
      <c r="Z56" s="26"/>
      <c r="AA56" s="26"/>
      <c r="AB56" s="26"/>
      <c r="AC56" s="26"/>
      <c r="AD56" s="26"/>
      <c r="AE56" s="26"/>
      <c r="AF56" s="26"/>
    </row>
    <row r="57" spans="1:32" s="20" customFormat="1" x14ac:dyDescent="0.2">
      <c r="A57" s="20" t="s">
        <v>451</v>
      </c>
      <c r="C57" s="214"/>
      <c r="N57" s="26"/>
      <c r="O57" s="26"/>
      <c r="P57" s="26"/>
      <c r="Q57" s="26"/>
      <c r="R57" s="26"/>
      <c r="S57" s="26"/>
      <c r="T57" s="26"/>
      <c r="U57" s="26"/>
      <c r="V57" s="26"/>
      <c r="W57" s="26"/>
      <c r="X57" s="26"/>
      <c r="Y57" s="26"/>
      <c r="Z57" s="26"/>
      <c r="AA57" s="26"/>
      <c r="AB57" s="26"/>
      <c r="AC57" s="26"/>
      <c r="AD57" s="26"/>
      <c r="AE57" s="26"/>
      <c r="AF57" s="26"/>
    </row>
    <row r="58" spans="1:32" s="20" customFormat="1" x14ac:dyDescent="0.2">
      <c r="A58" s="20" t="s">
        <v>452</v>
      </c>
      <c r="C58" s="214"/>
      <c r="N58" s="26"/>
      <c r="O58" s="26"/>
      <c r="P58" s="26"/>
      <c r="Q58" s="26"/>
      <c r="R58" s="26"/>
      <c r="S58" s="26"/>
      <c r="T58" s="26"/>
      <c r="U58" s="26"/>
      <c r="V58" s="26"/>
      <c r="W58" s="26"/>
      <c r="X58" s="26"/>
      <c r="Y58" s="26"/>
      <c r="Z58" s="26"/>
      <c r="AA58" s="26"/>
      <c r="AB58" s="26"/>
      <c r="AC58" s="26"/>
      <c r="AD58" s="26"/>
      <c r="AE58" s="26"/>
      <c r="AF58" s="26"/>
    </row>
    <row r="61" spans="1:32" x14ac:dyDescent="0.2">
      <c r="A61" s="20"/>
    </row>
  </sheetData>
  <customSheetViews>
    <customSheetView guid="{99FC99AA-555A-405A-8902-0A1F26F375E4}">
      <selection sqref="A1:AF1"/>
      <pageMargins left="0.7" right="0.7" top="0.75" bottom="0.75" header="0.3" footer="0.3"/>
      <pageSetup orientation="portrait" r:id="rId1"/>
    </customSheetView>
    <customSheetView guid="{7C8A285F-2629-494A-8ED1-37EDB93DDDFF}">
      <selection sqref="A1:AF1"/>
      <pageMargins left="0.7" right="0.7" top="0.75" bottom="0.75" header="0.3" footer="0.3"/>
      <pageSetup orientation="portrait" r:id="rId2"/>
    </customSheetView>
  </customSheetViews>
  <mergeCells count="9">
    <mergeCell ref="J5:K5"/>
    <mergeCell ref="L5:M5"/>
    <mergeCell ref="A1:AF1"/>
    <mergeCell ref="D3:E3"/>
    <mergeCell ref="G3:H3"/>
    <mergeCell ref="I3:M3"/>
    <mergeCell ref="N3:AF3"/>
    <mergeCell ref="J4:K4"/>
    <mergeCell ref="L4:M4"/>
  </mergeCells>
  <pageMargins left="0.7" right="0.7" top="0.75" bottom="0.75" header="0.3" footer="0.3"/>
  <pageSetup orientation="portrait"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R77"/>
  <sheetViews>
    <sheetView zoomScaleNormal="100" workbookViewId="0"/>
  </sheetViews>
  <sheetFormatPr defaultColWidth="9.140625" defaultRowHeight="12.75" x14ac:dyDescent="0.2"/>
  <cols>
    <col min="1" max="1" width="16.85546875" style="46" customWidth="1"/>
    <col min="2" max="2" width="15.85546875" style="162" customWidth="1"/>
    <col min="3" max="5" width="12.7109375" style="45" customWidth="1"/>
    <col min="6" max="6" width="12.7109375" style="63" customWidth="1"/>
    <col min="7" max="9" width="9.140625" style="63" customWidth="1"/>
    <col min="10" max="12" width="12.7109375" style="45" customWidth="1"/>
    <col min="13" max="17" width="9.140625" style="45" customWidth="1"/>
    <col min="18" max="16384" width="9.140625" style="45"/>
  </cols>
  <sheetData>
    <row r="1" spans="1:18" s="46" customFormat="1" ht="14.45" customHeight="1" x14ac:dyDescent="0.2">
      <c r="A1" s="1261" t="s">
        <v>460</v>
      </c>
      <c r="B1" s="1262"/>
      <c r="C1" s="1262"/>
      <c r="D1" s="1262"/>
      <c r="E1" s="1262"/>
      <c r="F1" s="1262"/>
      <c r="G1" s="1262"/>
      <c r="H1" s="1262"/>
      <c r="I1" s="1263"/>
      <c r="J1" s="1263"/>
      <c r="K1" s="1263"/>
      <c r="L1" s="1263"/>
      <c r="M1" s="1263"/>
      <c r="N1" s="1263"/>
      <c r="O1" s="1263"/>
      <c r="P1" s="1263"/>
      <c r="Q1" s="1264"/>
    </row>
    <row r="2" spans="1:18" s="46" customFormat="1" ht="14.45" customHeight="1" x14ac:dyDescent="0.2">
      <c r="A2" s="1265" t="s">
        <v>461</v>
      </c>
      <c r="B2" s="1266"/>
      <c r="C2" s="1266"/>
      <c r="D2" s="1266"/>
      <c r="E2" s="1266"/>
      <c r="F2" s="1266"/>
      <c r="G2" s="1266"/>
      <c r="H2" s="1266"/>
      <c r="I2" s="1266"/>
      <c r="J2" s="1266"/>
      <c r="K2" s="1266"/>
      <c r="L2" s="1266"/>
      <c r="M2" s="1266"/>
      <c r="N2" s="1266"/>
      <c r="O2" s="1266"/>
      <c r="P2" s="1266"/>
      <c r="Q2" s="1267"/>
    </row>
    <row r="3" spans="1:18" s="46" customFormat="1" ht="14.45" customHeight="1" thickBot="1" x14ac:dyDescent="0.25">
      <c r="A3" s="1210" t="s">
        <v>462</v>
      </c>
      <c r="B3" s="1207"/>
      <c r="C3" s="1207"/>
      <c r="D3" s="1207"/>
      <c r="E3" s="1207"/>
      <c r="F3" s="1207"/>
      <c r="G3" s="1207"/>
      <c r="H3" s="1207"/>
      <c r="I3" s="1207"/>
      <c r="J3" s="1207"/>
      <c r="K3" s="1207"/>
      <c r="L3" s="1207"/>
      <c r="M3" s="1207"/>
      <c r="N3" s="1207"/>
      <c r="O3" s="1207"/>
      <c r="P3" s="1207"/>
      <c r="Q3" s="1268"/>
    </row>
    <row r="4" spans="1:18" s="48" customFormat="1" ht="14.45" customHeight="1" thickTop="1" x14ac:dyDescent="0.2">
      <c r="A4" s="10"/>
      <c r="B4" s="218"/>
      <c r="C4" s="6"/>
      <c r="D4" s="53"/>
      <c r="E4" s="1255" t="s">
        <v>396</v>
      </c>
      <c r="F4" s="1255"/>
      <c r="G4" s="55"/>
      <c r="H4" s="1256" t="s">
        <v>236</v>
      </c>
      <c r="I4" s="1257"/>
      <c r="J4" s="1258" t="s">
        <v>237</v>
      </c>
      <c r="K4" s="1259"/>
      <c r="L4" s="1260"/>
      <c r="M4" s="1253" t="s">
        <v>463</v>
      </c>
      <c r="N4" s="1253"/>
      <c r="O4" s="1253"/>
      <c r="P4" s="1253"/>
      <c r="Q4" s="1254"/>
      <c r="R4" s="6"/>
    </row>
    <row r="5" spans="1:18" s="48" customFormat="1" ht="62.25" customHeight="1" x14ac:dyDescent="0.2">
      <c r="A5" s="47" t="s">
        <v>9</v>
      </c>
      <c r="B5" s="8" t="s">
        <v>464</v>
      </c>
      <c r="C5" s="18" t="s">
        <v>465</v>
      </c>
      <c r="D5" s="19" t="s">
        <v>466</v>
      </c>
      <c r="E5" s="324" t="s">
        <v>240</v>
      </c>
      <c r="F5" s="14" t="s">
        <v>241</v>
      </c>
      <c r="G5" s="14" t="s">
        <v>242</v>
      </c>
      <c r="H5" s="14" t="s">
        <v>379</v>
      </c>
      <c r="I5" s="15" t="s">
        <v>380</v>
      </c>
      <c r="J5" s="8" t="s">
        <v>467</v>
      </c>
      <c r="K5" s="18" t="s">
        <v>468</v>
      </c>
      <c r="L5" s="798" t="s">
        <v>469</v>
      </c>
      <c r="M5" s="16">
        <v>0.1</v>
      </c>
      <c r="N5" s="16">
        <v>0.25</v>
      </c>
      <c r="O5" s="13" t="s">
        <v>470</v>
      </c>
      <c r="P5" s="16">
        <v>0.75</v>
      </c>
      <c r="Q5" s="17">
        <v>0.9</v>
      </c>
    </row>
    <row r="6" spans="1:18" s="77" customFormat="1" ht="14.1" customHeight="1" x14ac:dyDescent="0.2">
      <c r="A6" s="75" t="s">
        <v>142</v>
      </c>
      <c r="B6" s="731" t="s">
        <v>43</v>
      </c>
      <c r="C6" s="731" t="s">
        <v>43</v>
      </c>
      <c r="D6" s="1035">
        <v>83</v>
      </c>
      <c r="E6" s="1036">
        <v>506</v>
      </c>
      <c r="F6" s="1037">
        <v>488.91500000000002</v>
      </c>
      <c r="G6" s="726">
        <v>1.0349999999999999</v>
      </c>
      <c r="H6" s="367">
        <v>0.94799999999999995</v>
      </c>
      <c r="I6" s="1038">
        <v>1.1279999999999999</v>
      </c>
      <c r="J6" s="1035">
        <v>37</v>
      </c>
      <c r="K6" s="1039">
        <v>0.2162</v>
      </c>
      <c r="L6" s="1040">
        <v>0</v>
      </c>
      <c r="M6" s="367">
        <v>0.32900000000000001</v>
      </c>
      <c r="N6" s="367">
        <v>0.57399999999999995</v>
      </c>
      <c r="O6" s="367">
        <v>0.90700000000000003</v>
      </c>
      <c r="P6" s="367">
        <v>1.359</v>
      </c>
      <c r="Q6" s="371">
        <v>2.0510000000000002</v>
      </c>
      <c r="R6" s="76"/>
    </row>
    <row r="7" spans="1:18" s="77" customFormat="1" ht="14.1" customHeight="1" x14ac:dyDescent="0.2">
      <c r="A7" s="75" t="s">
        <v>143</v>
      </c>
      <c r="B7" s="731" t="s">
        <v>43</v>
      </c>
      <c r="C7" s="731" t="s">
        <v>44</v>
      </c>
      <c r="D7" s="1035">
        <v>10</v>
      </c>
      <c r="E7" s="1041">
        <v>16</v>
      </c>
      <c r="F7" s="1037">
        <v>42.652000000000001</v>
      </c>
      <c r="G7" s="726">
        <v>0.375</v>
      </c>
      <c r="H7" s="367">
        <v>0.222</v>
      </c>
      <c r="I7" s="371">
        <v>0.59599999999999997</v>
      </c>
      <c r="J7" s="1035">
        <v>5</v>
      </c>
      <c r="K7" s="1042" t="s">
        <v>1071</v>
      </c>
      <c r="L7" s="1043" t="s">
        <v>1071</v>
      </c>
      <c r="M7" s="1042" t="s">
        <v>1071</v>
      </c>
      <c r="N7" s="1042" t="s">
        <v>1071</v>
      </c>
      <c r="O7" s="1042" t="s">
        <v>1071</v>
      </c>
      <c r="P7" s="1042" t="s">
        <v>1071</v>
      </c>
      <c r="Q7" s="1043" t="s">
        <v>1071</v>
      </c>
      <c r="R7" s="76"/>
    </row>
    <row r="8" spans="1:18" s="77" customFormat="1" ht="14.1" customHeight="1" x14ac:dyDescent="0.2">
      <c r="A8" s="75" t="s">
        <v>144</v>
      </c>
      <c r="B8" s="731" t="s">
        <v>44</v>
      </c>
      <c r="C8" s="731" t="s">
        <v>44</v>
      </c>
      <c r="D8" s="1035">
        <v>74</v>
      </c>
      <c r="E8" s="1041">
        <v>450</v>
      </c>
      <c r="F8" s="1037">
        <v>592.62199999999996</v>
      </c>
      <c r="G8" s="726">
        <v>0.75900000000000001</v>
      </c>
      <c r="H8" s="367">
        <v>0.69199999999999995</v>
      </c>
      <c r="I8" s="371">
        <v>0.83199999999999996</v>
      </c>
      <c r="J8" s="1035">
        <v>50</v>
      </c>
      <c r="K8" s="1039">
        <v>0.06</v>
      </c>
      <c r="L8" s="1044">
        <v>0.16</v>
      </c>
      <c r="M8" s="367">
        <v>0</v>
      </c>
      <c r="N8" s="367">
        <v>0.193</v>
      </c>
      <c r="O8" s="367">
        <v>0.66</v>
      </c>
      <c r="P8" s="367">
        <v>0.98099999999999998</v>
      </c>
      <c r="Q8" s="371">
        <v>1.478</v>
      </c>
      <c r="R8" s="76"/>
    </row>
    <row r="9" spans="1:18" s="77" customFormat="1" ht="14.1" customHeight="1" x14ac:dyDescent="0.2">
      <c r="A9" s="75" t="s">
        <v>145</v>
      </c>
      <c r="B9" s="731" t="s">
        <v>43</v>
      </c>
      <c r="C9" s="731" t="s">
        <v>43</v>
      </c>
      <c r="D9" s="1035">
        <v>51</v>
      </c>
      <c r="E9" s="1041">
        <v>242</v>
      </c>
      <c r="F9" s="1037">
        <v>296.416</v>
      </c>
      <c r="G9" s="726">
        <v>0.81599999999999995</v>
      </c>
      <c r="H9" s="367">
        <v>0.71799999999999997</v>
      </c>
      <c r="I9" s="371">
        <v>0.92400000000000004</v>
      </c>
      <c r="J9" s="1035">
        <v>27</v>
      </c>
      <c r="K9" s="1039">
        <v>0.1111</v>
      </c>
      <c r="L9" s="1044">
        <v>0.1852</v>
      </c>
      <c r="M9" s="367">
        <v>0</v>
      </c>
      <c r="N9" s="367">
        <v>0.33800000000000002</v>
      </c>
      <c r="O9" s="367">
        <v>0.74199999999999999</v>
      </c>
      <c r="P9" s="367">
        <v>1.288</v>
      </c>
      <c r="Q9" s="371">
        <v>2.0310000000000001</v>
      </c>
      <c r="R9" s="76"/>
    </row>
    <row r="10" spans="1:18" s="77" customFormat="1" ht="14.1" customHeight="1" x14ac:dyDescent="0.2">
      <c r="A10" s="75" t="s">
        <v>146</v>
      </c>
      <c r="B10" s="731" t="s">
        <v>43</v>
      </c>
      <c r="C10" s="731" t="s">
        <v>1115</v>
      </c>
      <c r="D10" s="1035">
        <v>337</v>
      </c>
      <c r="E10" s="1041">
        <v>2373</v>
      </c>
      <c r="F10" s="1037">
        <v>2840.5439999999999</v>
      </c>
      <c r="G10" s="726">
        <v>0.83499999999999996</v>
      </c>
      <c r="H10" s="367">
        <v>0.80200000000000005</v>
      </c>
      <c r="I10" s="371">
        <v>0.87</v>
      </c>
      <c r="J10" s="1035">
        <v>276</v>
      </c>
      <c r="K10" s="1039">
        <v>0.1159</v>
      </c>
      <c r="L10" s="1044">
        <v>0.1087</v>
      </c>
      <c r="M10" s="367">
        <v>0</v>
      </c>
      <c r="N10" s="367">
        <v>0.434</v>
      </c>
      <c r="O10" s="367">
        <v>0.81399999999999995</v>
      </c>
      <c r="P10" s="367">
        <v>1.3160000000000001</v>
      </c>
      <c r="Q10" s="371">
        <v>1.855</v>
      </c>
      <c r="R10" s="76"/>
    </row>
    <row r="11" spans="1:18" s="77" customFormat="1" ht="14.1" customHeight="1" x14ac:dyDescent="0.2">
      <c r="A11" s="75" t="s">
        <v>147</v>
      </c>
      <c r="B11" s="731" t="s">
        <v>43</v>
      </c>
      <c r="C11" s="731" t="s">
        <v>43</v>
      </c>
      <c r="D11" s="1035">
        <v>59</v>
      </c>
      <c r="E11" s="1041">
        <v>283</v>
      </c>
      <c r="F11" s="1037">
        <v>379.28399999999999</v>
      </c>
      <c r="G11" s="726">
        <v>0.746</v>
      </c>
      <c r="H11" s="367">
        <v>0.66300000000000003</v>
      </c>
      <c r="I11" s="371">
        <v>0.83699999999999997</v>
      </c>
      <c r="J11" s="1035">
        <v>37</v>
      </c>
      <c r="K11" s="1039">
        <v>0.1081</v>
      </c>
      <c r="L11" s="1044">
        <v>0.1081</v>
      </c>
      <c r="M11" s="367">
        <v>0.106</v>
      </c>
      <c r="N11" s="367">
        <v>0.377</v>
      </c>
      <c r="O11" s="367">
        <v>0.68400000000000005</v>
      </c>
      <c r="P11" s="367">
        <v>0.95099999999999996</v>
      </c>
      <c r="Q11" s="371">
        <v>1.583</v>
      </c>
      <c r="R11" s="76"/>
    </row>
    <row r="12" spans="1:18" s="77" customFormat="1" ht="14.1" customHeight="1" x14ac:dyDescent="0.2">
      <c r="A12" s="75" t="s">
        <v>148</v>
      </c>
      <c r="B12" s="731" t="s">
        <v>43</v>
      </c>
      <c r="C12" s="731" t="s">
        <v>43</v>
      </c>
      <c r="D12" s="1035">
        <v>32</v>
      </c>
      <c r="E12" s="1041">
        <v>236</v>
      </c>
      <c r="F12" s="1037">
        <v>278.10300000000001</v>
      </c>
      <c r="G12" s="726">
        <v>0.84899999999999998</v>
      </c>
      <c r="H12" s="367">
        <v>0.745</v>
      </c>
      <c r="I12" s="371">
        <v>0.96199999999999997</v>
      </c>
      <c r="J12" s="1035">
        <v>24</v>
      </c>
      <c r="K12" s="1039">
        <v>4.1700000000000001E-2</v>
      </c>
      <c r="L12" s="1044">
        <v>0.125</v>
      </c>
      <c r="M12" s="367">
        <v>0.125</v>
      </c>
      <c r="N12" s="367">
        <v>0.45500000000000002</v>
      </c>
      <c r="O12" s="367">
        <v>0.65100000000000002</v>
      </c>
      <c r="P12" s="367">
        <v>0.94199999999999995</v>
      </c>
      <c r="Q12" s="371">
        <v>1.198</v>
      </c>
      <c r="R12" s="76"/>
    </row>
    <row r="13" spans="1:18" s="77" customFormat="1" ht="14.1" customHeight="1" x14ac:dyDescent="0.2">
      <c r="A13" s="75" t="s">
        <v>149</v>
      </c>
      <c r="B13" s="731" t="s">
        <v>43</v>
      </c>
      <c r="C13" s="731" t="s">
        <v>44</v>
      </c>
      <c r="D13" s="1035">
        <v>9</v>
      </c>
      <c r="E13" s="1041">
        <v>160</v>
      </c>
      <c r="F13" s="1037">
        <v>175.29</v>
      </c>
      <c r="G13" s="726">
        <v>0.91300000000000003</v>
      </c>
      <c r="H13" s="367">
        <v>0.77900000000000003</v>
      </c>
      <c r="I13" s="371">
        <v>1.0629999999999999</v>
      </c>
      <c r="J13" s="1035">
        <v>8</v>
      </c>
      <c r="K13" s="1042" t="s">
        <v>1071</v>
      </c>
      <c r="L13" s="1043" t="s">
        <v>1071</v>
      </c>
      <c r="M13" s="1042" t="s">
        <v>1071</v>
      </c>
      <c r="N13" s="1042" t="s">
        <v>1071</v>
      </c>
      <c r="O13" s="1042" t="s">
        <v>1071</v>
      </c>
      <c r="P13" s="1042" t="s">
        <v>1071</v>
      </c>
      <c r="Q13" s="1043" t="s">
        <v>1071</v>
      </c>
      <c r="R13" s="76"/>
    </row>
    <row r="14" spans="1:18" s="77" customFormat="1" ht="14.1" customHeight="1" x14ac:dyDescent="0.2">
      <c r="A14" s="75" t="s">
        <v>150</v>
      </c>
      <c r="B14" s="731" t="s">
        <v>1116</v>
      </c>
      <c r="C14" s="731" t="s">
        <v>44</v>
      </c>
      <c r="D14" s="1035">
        <v>9</v>
      </c>
      <c r="E14" s="1041">
        <v>106</v>
      </c>
      <c r="F14" s="1037">
        <v>114.111</v>
      </c>
      <c r="G14" s="726">
        <v>0.92900000000000005</v>
      </c>
      <c r="H14" s="367">
        <v>0.76400000000000001</v>
      </c>
      <c r="I14" s="371">
        <v>1.119</v>
      </c>
      <c r="J14" s="1035">
        <v>8</v>
      </c>
      <c r="K14" s="1042" t="s">
        <v>1071</v>
      </c>
      <c r="L14" s="1043" t="s">
        <v>1071</v>
      </c>
      <c r="M14" s="1042" t="s">
        <v>1071</v>
      </c>
      <c r="N14" s="1042" t="s">
        <v>1071</v>
      </c>
      <c r="O14" s="1042" t="s">
        <v>1071</v>
      </c>
      <c r="P14" s="1042" t="s">
        <v>1071</v>
      </c>
      <c r="Q14" s="1043" t="s">
        <v>1071</v>
      </c>
      <c r="R14" s="76"/>
    </row>
    <row r="15" spans="1:18" s="77" customFormat="1" ht="14.1" customHeight="1" x14ac:dyDescent="0.2">
      <c r="A15" s="75" t="s">
        <v>151</v>
      </c>
      <c r="B15" s="731" t="s">
        <v>44</v>
      </c>
      <c r="C15" s="731" t="s">
        <v>44</v>
      </c>
      <c r="D15" s="1035">
        <v>226</v>
      </c>
      <c r="E15" s="1041">
        <v>1506</v>
      </c>
      <c r="F15" s="1037">
        <v>2027.5509999999999</v>
      </c>
      <c r="G15" s="726">
        <v>0.74299999999999999</v>
      </c>
      <c r="H15" s="367">
        <v>0.70599999999999996</v>
      </c>
      <c r="I15" s="371">
        <v>0.78100000000000003</v>
      </c>
      <c r="J15" s="1035">
        <v>185</v>
      </c>
      <c r="K15" s="1039">
        <v>7.5700000000000003E-2</v>
      </c>
      <c r="L15" s="1044">
        <v>0.16220000000000001</v>
      </c>
      <c r="M15" s="367">
        <v>0</v>
      </c>
      <c r="N15" s="367">
        <v>0.28899999999999998</v>
      </c>
      <c r="O15" s="367">
        <v>0.627</v>
      </c>
      <c r="P15" s="367">
        <v>1.085</v>
      </c>
      <c r="Q15" s="371">
        <v>1.5609999999999999</v>
      </c>
      <c r="R15" s="76"/>
    </row>
    <row r="16" spans="1:18" s="77" customFormat="1" ht="14.1" customHeight="1" x14ac:dyDescent="0.2">
      <c r="A16" s="75" t="s">
        <v>152</v>
      </c>
      <c r="B16" s="731" t="s">
        <v>43</v>
      </c>
      <c r="C16" s="731" t="s">
        <v>1115</v>
      </c>
      <c r="D16" s="1035">
        <v>107</v>
      </c>
      <c r="E16" s="1041">
        <v>733</v>
      </c>
      <c r="F16" s="1037">
        <v>899.61</v>
      </c>
      <c r="G16" s="726">
        <v>0.81499999999999995</v>
      </c>
      <c r="H16" s="367">
        <v>0.75700000000000001</v>
      </c>
      <c r="I16" s="371">
        <v>0.875</v>
      </c>
      <c r="J16" s="1035">
        <v>73</v>
      </c>
      <c r="K16" s="1039">
        <v>0.12330000000000001</v>
      </c>
      <c r="L16" s="1044">
        <v>0.1507</v>
      </c>
      <c r="M16" s="367">
        <v>4.3999999999999997E-2</v>
      </c>
      <c r="N16" s="367">
        <v>0.43</v>
      </c>
      <c r="O16" s="367">
        <v>0.748</v>
      </c>
      <c r="P16" s="367">
        <v>1.0469999999999999</v>
      </c>
      <c r="Q16" s="371">
        <v>1.66</v>
      </c>
      <c r="R16" s="76"/>
    </row>
    <row r="17" spans="1:18" s="77" customFormat="1" ht="14.1" customHeight="1" x14ac:dyDescent="0.2">
      <c r="A17" s="75" t="s">
        <v>153</v>
      </c>
      <c r="B17" s="731" t="s">
        <v>44</v>
      </c>
      <c r="C17" s="731" t="s">
        <v>44</v>
      </c>
      <c r="D17" s="1045">
        <v>2</v>
      </c>
      <c r="E17" s="1046" t="s">
        <v>1071</v>
      </c>
      <c r="F17" s="1047" t="s">
        <v>1071</v>
      </c>
      <c r="G17" s="1046" t="s">
        <v>1071</v>
      </c>
      <c r="H17" s="1046" t="s">
        <v>1071</v>
      </c>
      <c r="I17" s="1046" t="s">
        <v>1071</v>
      </c>
      <c r="J17" s="1048" t="s">
        <v>1071</v>
      </c>
      <c r="K17" s="1042" t="s">
        <v>1071</v>
      </c>
      <c r="L17" s="1043" t="s">
        <v>1071</v>
      </c>
      <c r="M17" s="1042" t="s">
        <v>1071</v>
      </c>
      <c r="N17" s="1042" t="s">
        <v>1071</v>
      </c>
      <c r="O17" s="1042" t="s">
        <v>1071</v>
      </c>
      <c r="P17" s="1042" t="s">
        <v>1071</v>
      </c>
      <c r="Q17" s="1043" t="s">
        <v>1071</v>
      </c>
      <c r="R17" s="76"/>
    </row>
    <row r="18" spans="1:18" s="77" customFormat="1" ht="14.1" customHeight="1" x14ac:dyDescent="0.2">
      <c r="A18" s="75" t="s">
        <v>154</v>
      </c>
      <c r="B18" s="731" t="s">
        <v>44</v>
      </c>
      <c r="C18" s="731" t="s">
        <v>43</v>
      </c>
      <c r="D18" s="1035">
        <v>15</v>
      </c>
      <c r="E18" s="1041">
        <v>74</v>
      </c>
      <c r="F18" s="1037">
        <v>108.04300000000001</v>
      </c>
      <c r="G18" s="726">
        <v>0.68500000000000005</v>
      </c>
      <c r="H18" s="367">
        <v>0.54200000000000004</v>
      </c>
      <c r="I18" s="371">
        <v>0.85499999999999998</v>
      </c>
      <c r="J18" s="1035">
        <v>12</v>
      </c>
      <c r="K18" s="1039">
        <v>8.3299999999999999E-2</v>
      </c>
      <c r="L18" s="1044">
        <v>8.3299999999999999E-2</v>
      </c>
      <c r="M18" s="1042" t="s">
        <v>1071</v>
      </c>
      <c r="N18" s="1042" t="s">
        <v>1071</v>
      </c>
      <c r="O18" s="1042" t="s">
        <v>1071</v>
      </c>
      <c r="P18" s="1042" t="s">
        <v>1071</v>
      </c>
      <c r="Q18" s="1043" t="s">
        <v>1071</v>
      </c>
      <c r="R18" s="76"/>
    </row>
    <row r="19" spans="1:18" s="77" customFormat="1" ht="14.1" customHeight="1" x14ac:dyDescent="0.2">
      <c r="A19" s="75" t="s">
        <v>155</v>
      </c>
      <c r="B19" s="731" t="s">
        <v>44</v>
      </c>
      <c r="C19" s="731" t="s">
        <v>44</v>
      </c>
      <c r="D19" s="1035">
        <v>16</v>
      </c>
      <c r="E19" s="1041">
        <v>48</v>
      </c>
      <c r="F19" s="1037">
        <v>81.649000000000001</v>
      </c>
      <c r="G19" s="726">
        <v>0.58799999999999997</v>
      </c>
      <c r="H19" s="367">
        <v>0.438</v>
      </c>
      <c r="I19" s="371">
        <v>0.77300000000000002</v>
      </c>
      <c r="J19" s="1035">
        <v>11</v>
      </c>
      <c r="K19" s="1039">
        <v>0.18179999999999999</v>
      </c>
      <c r="L19" s="1044">
        <v>0.2727</v>
      </c>
      <c r="M19" s="1042" t="s">
        <v>1071</v>
      </c>
      <c r="N19" s="1042" t="s">
        <v>1071</v>
      </c>
      <c r="O19" s="1042" t="s">
        <v>1071</v>
      </c>
      <c r="P19" s="1042" t="s">
        <v>1071</v>
      </c>
      <c r="Q19" s="1043" t="s">
        <v>1071</v>
      </c>
      <c r="R19" s="76"/>
    </row>
    <row r="20" spans="1:18" s="77" customFormat="1" ht="14.1" customHeight="1" x14ac:dyDescent="0.2">
      <c r="A20" s="75" t="s">
        <v>156</v>
      </c>
      <c r="B20" s="731" t="s">
        <v>43</v>
      </c>
      <c r="C20" s="731" t="s">
        <v>43</v>
      </c>
      <c r="D20" s="1035">
        <v>132</v>
      </c>
      <c r="E20" s="1041">
        <v>930</v>
      </c>
      <c r="F20" s="1037">
        <v>1069.4559999999999</v>
      </c>
      <c r="G20" s="726">
        <v>0.87</v>
      </c>
      <c r="H20" s="367">
        <v>0.81499999999999995</v>
      </c>
      <c r="I20" s="371">
        <v>0.92700000000000005</v>
      </c>
      <c r="J20" s="1035">
        <v>101</v>
      </c>
      <c r="K20" s="1039">
        <v>8.9099999999999999E-2</v>
      </c>
      <c r="L20" s="1044">
        <v>5.9400000000000001E-2</v>
      </c>
      <c r="M20" s="367">
        <v>1.7000000000000001E-2</v>
      </c>
      <c r="N20" s="367">
        <v>0.432</v>
      </c>
      <c r="O20" s="367">
        <v>0.75</v>
      </c>
      <c r="P20" s="367">
        <v>1.135</v>
      </c>
      <c r="Q20" s="371">
        <v>1.653</v>
      </c>
      <c r="R20" s="76"/>
    </row>
    <row r="21" spans="1:18" s="77" customFormat="1" ht="14.1" customHeight="1" x14ac:dyDescent="0.2">
      <c r="A21" s="75" t="s">
        <v>157</v>
      </c>
      <c r="B21" s="731" t="s">
        <v>43</v>
      </c>
      <c r="C21" s="731" t="s">
        <v>43</v>
      </c>
      <c r="D21" s="1035">
        <v>92</v>
      </c>
      <c r="E21" s="1041">
        <v>489</v>
      </c>
      <c r="F21" s="1037">
        <v>622.77099999999996</v>
      </c>
      <c r="G21" s="726">
        <v>0.78500000000000003</v>
      </c>
      <c r="H21" s="367">
        <v>0.71799999999999997</v>
      </c>
      <c r="I21" s="371">
        <v>0.85699999999999998</v>
      </c>
      <c r="J21" s="1035">
        <v>59</v>
      </c>
      <c r="K21" s="1039">
        <v>0.1356</v>
      </c>
      <c r="L21" s="1044">
        <v>0.1525</v>
      </c>
      <c r="M21" s="367">
        <v>0</v>
      </c>
      <c r="N21" s="367">
        <v>0.33400000000000002</v>
      </c>
      <c r="O21" s="367">
        <v>0.71899999999999997</v>
      </c>
      <c r="P21" s="367">
        <v>1.244</v>
      </c>
      <c r="Q21" s="371">
        <v>1.6559999999999999</v>
      </c>
      <c r="R21" s="76"/>
    </row>
    <row r="22" spans="1:18" s="77" customFormat="1" ht="14.1" customHeight="1" x14ac:dyDescent="0.2">
      <c r="A22" s="75" t="s">
        <v>158</v>
      </c>
      <c r="B22" s="731" t="s">
        <v>44</v>
      </c>
      <c r="C22" s="731" t="s">
        <v>43</v>
      </c>
      <c r="D22" s="1035">
        <v>39</v>
      </c>
      <c r="E22" s="1041">
        <v>188</v>
      </c>
      <c r="F22" s="1037">
        <v>210.25</v>
      </c>
      <c r="G22" s="726">
        <v>0.89400000000000002</v>
      </c>
      <c r="H22" s="367">
        <v>0.77300000000000002</v>
      </c>
      <c r="I22" s="371">
        <v>1.0289999999999999</v>
      </c>
      <c r="J22" s="1035">
        <v>22</v>
      </c>
      <c r="K22" s="1039">
        <v>9.0899999999999995E-2</v>
      </c>
      <c r="L22" s="1044">
        <v>4.5499999999999999E-2</v>
      </c>
      <c r="M22" s="367">
        <v>0.42199999999999999</v>
      </c>
      <c r="N22" s="367">
        <v>0.55000000000000004</v>
      </c>
      <c r="O22" s="367">
        <v>0.81399999999999995</v>
      </c>
      <c r="P22" s="367">
        <v>1.4259999999999999</v>
      </c>
      <c r="Q22" s="371">
        <v>1.889</v>
      </c>
      <c r="R22" s="76"/>
    </row>
    <row r="23" spans="1:18" s="77" customFormat="1" ht="14.1" customHeight="1" x14ac:dyDescent="0.2">
      <c r="A23" s="75" t="s">
        <v>159</v>
      </c>
      <c r="B23" s="731" t="s">
        <v>44</v>
      </c>
      <c r="C23" s="731" t="s">
        <v>43</v>
      </c>
      <c r="D23" s="1035">
        <v>59</v>
      </c>
      <c r="E23" s="1041">
        <v>165</v>
      </c>
      <c r="F23" s="1037">
        <v>206.642</v>
      </c>
      <c r="G23" s="726">
        <v>0.79800000000000004</v>
      </c>
      <c r="H23" s="367">
        <v>0.68300000000000005</v>
      </c>
      <c r="I23" s="371">
        <v>0.92800000000000005</v>
      </c>
      <c r="J23" s="1035">
        <v>24</v>
      </c>
      <c r="K23" s="1039">
        <v>0</v>
      </c>
      <c r="L23" s="1044">
        <v>4.1700000000000001E-2</v>
      </c>
      <c r="M23" s="367">
        <v>0</v>
      </c>
      <c r="N23" s="367">
        <v>0</v>
      </c>
      <c r="O23" s="367">
        <v>0.76200000000000001</v>
      </c>
      <c r="P23" s="367">
        <v>0.98899999999999999</v>
      </c>
      <c r="Q23" s="371">
        <v>1.2130000000000001</v>
      </c>
      <c r="R23" s="76"/>
    </row>
    <row r="24" spans="1:18" s="77" customFormat="1" ht="14.1" customHeight="1" x14ac:dyDescent="0.2">
      <c r="A24" s="75" t="s">
        <v>160</v>
      </c>
      <c r="B24" s="731" t="s">
        <v>43</v>
      </c>
      <c r="C24" s="731" t="s">
        <v>43</v>
      </c>
      <c r="D24" s="1035">
        <v>71</v>
      </c>
      <c r="E24" s="1041">
        <v>449</v>
      </c>
      <c r="F24" s="1037">
        <v>459.613</v>
      </c>
      <c r="G24" s="726">
        <v>0.97699999999999998</v>
      </c>
      <c r="H24" s="367">
        <v>0.89</v>
      </c>
      <c r="I24" s="371">
        <v>1.07</v>
      </c>
      <c r="J24" s="1035">
        <v>43</v>
      </c>
      <c r="K24" s="1039">
        <v>0.20930000000000001</v>
      </c>
      <c r="L24" s="1044">
        <v>4.65E-2</v>
      </c>
      <c r="M24" s="367">
        <v>6.9000000000000006E-2</v>
      </c>
      <c r="N24" s="367">
        <v>0.59899999999999998</v>
      </c>
      <c r="O24" s="367">
        <v>0.97899999999999998</v>
      </c>
      <c r="P24" s="367">
        <v>1.423</v>
      </c>
      <c r="Q24" s="371">
        <v>2.391</v>
      </c>
      <c r="R24" s="76"/>
    </row>
    <row r="25" spans="1:18" s="77" customFormat="1" ht="14.1" customHeight="1" x14ac:dyDescent="0.2">
      <c r="A25" s="75" t="s">
        <v>161</v>
      </c>
      <c r="B25" s="731" t="s">
        <v>44</v>
      </c>
      <c r="C25" s="731" t="s">
        <v>44</v>
      </c>
      <c r="D25" s="1035">
        <v>102</v>
      </c>
      <c r="E25" s="1041">
        <v>374</v>
      </c>
      <c r="F25" s="1037">
        <v>414.26799999999997</v>
      </c>
      <c r="G25" s="726">
        <v>0.90300000000000002</v>
      </c>
      <c r="H25" s="367">
        <v>0.81499999999999995</v>
      </c>
      <c r="I25" s="371">
        <v>0.998</v>
      </c>
      <c r="J25" s="1035">
        <v>46</v>
      </c>
      <c r="K25" s="1039">
        <v>8.6999999999999994E-2</v>
      </c>
      <c r="L25" s="1044">
        <v>2.1700000000000001E-2</v>
      </c>
      <c r="M25" s="367">
        <v>0.33</v>
      </c>
      <c r="N25" s="367">
        <v>0.60699999999999998</v>
      </c>
      <c r="O25" s="367">
        <v>0.89400000000000002</v>
      </c>
      <c r="P25" s="367">
        <v>1.0820000000000001</v>
      </c>
      <c r="Q25" s="371">
        <v>1.8660000000000001</v>
      </c>
      <c r="R25" s="76"/>
    </row>
    <row r="26" spans="1:18" s="77" customFormat="1" ht="14.1" customHeight="1" x14ac:dyDescent="0.2">
      <c r="A26" s="75" t="s">
        <v>162</v>
      </c>
      <c r="B26" s="731" t="s">
        <v>43</v>
      </c>
      <c r="C26" s="731" t="s">
        <v>44</v>
      </c>
      <c r="D26" s="1035">
        <v>20</v>
      </c>
      <c r="E26" s="1041">
        <v>73</v>
      </c>
      <c r="F26" s="1037">
        <v>81.972999999999999</v>
      </c>
      <c r="G26" s="726">
        <v>0.89100000000000001</v>
      </c>
      <c r="H26" s="367">
        <v>0.70299999999999996</v>
      </c>
      <c r="I26" s="371">
        <v>1.113</v>
      </c>
      <c r="J26" s="1035">
        <v>9</v>
      </c>
      <c r="K26" s="1042" t="s">
        <v>1071</v>
      </c>
      <c r="L26" s="1043" t="s">
        <v>1071</v>
      </c>
      <c r="M26" s="1042" t="s">
        <v>1071</v>
      </c>
      <c r="N26" s="1042" t="s">
        <v>1071</v>
      </c>
      <c r="O26" s="1042" t="s">
        <v>1071</v>
      </c>
      <c r="P26" s="1042" t="s">
        <v>1071</v>
      </c>
      <c r="Q26" s="1043" t="s">
        <v>1071</v>
      </c>
      <c r="R26" s="76"/>
    </row>
    <row r="27" spans="1:18" s="77" customFormat="1" ht="14.1" customHeight="1" x14ac:dyDescent="0.2">
      <c r="A27" s="75" t="s">
        <v>163</v>
      </c>
      <c r="B27" s="731" t="s">
        <v>43</v>
      </c>
      <c r="C27" s="731" t="s">
        <v>43</v>
      </c>
      <c r="D27" s="1035">
        <v>48</v>
      </c>
      <c r="E27" s="1041">
        <v>434</v>
      </c>
      <c r="F27" s="1037">
        <v>458.61799999999999</v>
      </c>
      <c r="G27" s="726">
        <v>0.94599999999999995</v>
      </c>
      <c r="H27" s="367">
        <v>0.86</v>
      </c>
      <c r="I27" s="371">
        <v>1.0389999999999999</v>
      </c>
      <c r="J27" s="1035">
        <v>44</v>
      </c>
      <c r="K27" s="1039">
        <v>0.11360000000000001</v>
      </c>
      <c r="L27" s="1044">
        <v>0.13639999999999999</v>
      </c>
      <c r="M27" s="367">
        <v>0</v>
      </c>
      <c r="N27" s="367">
        <v>0.36299999999999999</v>
      </c>
      <c r="O27" s="367">
        <v>0.80300000000000005</v>
      </c>
      <c r="P27" s="367">
        <v>1.139</v>
      </c>
      <c r="Q27" s="371">
        <v>1.45</v>
      </c>
      <c r="R27" s="76"/>
    </row>
    <row r="28" spans="1:18" s="77" customFormat="1" ht="14.1" customHeight="1" x14ac:dyDescent="0.2">
      <c r="A28" s="75" t="s">
        <v>164</v>
      </c>
      <c r="B28" s="731" t="s">
        <v>43</v>
      </c>
      <c r="C28" s="731" t="s">
        <v>43</v>
      </c>
      <c r="D28" s="1035">
        <v>67</v>
      </c>
      <c r="E28" s="1041">
        <v>505</v>
      </c>
      <c r="F28" s="1037">
        <v>671.89</v>
      </c>
      <c r="G28" s="726">
        <v>0.752</v>
      </c>
      <c r="H28" s="367">
        <v>0.68799999999999994</v>
      </c>
      <c r="I28" s="371">
        <v>0.81899999999999995</v>
      </c>
      <c r="J28" s="1035">
        <v>51</v>
      </c>
      <c r="K28" s="1039">
        <v>5.8799999999999998E-2</v>
      </c>
      <c r="L28" s="1044">
        <v>7.8399999999999997E-2</v>
      </c>
      <c r="M28" s="367">
        <v>0.17499999999999999</v>
      </c>
      <c r="N28" s="367">
        <v>0.48099999999999998</v>
      </c>
      <c r="O28" s="367">
        <v>0.72199999999999998</v>
      </c>
      <c r="P28" s="367">
        <v>0.96299999999999997</v>
      </c>
      <c r="Q28" s="371">
        <v>1.3520000000000001</v>
      </c>
      <c r="R28" s="76"/>
    </row>
    <row r="29" spans="1:18" s="77" customFormat="1" ht="14.1" customHeight="1" x14ac:dyDescent="0.2">
      <c r="A29" s="75" t="s">
        <v>165</v>
      </c>
      <c r="B29" s="731" t="s">
        <v>44</v>
      </c>
      <c r="C29" s="731" t="s">
        <v>43</v>
      </c>
      <c r="D29" s="1035">
        <v>98</v>
      </c>
      <c r="E29" s="1041">
        <v>715</v>
      </c>
      <c r="F29" s="1037">
        <v>771.44399999999996</v>
      </c>
      <c r="G29" s="726">
        <v>0.92700000000000005</v>
      </c>
      <c r="H29" s="367">
        <v>0.86099999999999999</v>
      </c>
      <c r="I29" s="371">
        <v>0.997</v>
      </c>
      <c r="J29" s="1035">
        <v>63</v>
      </c>
      <c r="K29" s="1039">
        <v>0.1111</v>
      </c>
      <c r="L29" s="1044">
        <v>9.5200000000000007E-2</v>
      </c>
      <c r="M29" s="367">
        <v>3.9E-2</v>
      </c>
      <c r="N29" s="367">
        <v>0.61</v>
      </c>
      <c r="O29" s="367">
        <v>0.96699999999999997</v>
      </c>
      <c r="P29" s="367">
        <v>1.3560000000000001</v>
      </c>
      <c r="Q29" s="371">
        <v>1.665</v>
      </c>
      <c r="R29" s="76"/>
    </row>
    <row r="30" spans="1:18" s="77" customFormat="1" ht="14.1" customHeight="1" x14ac:dyDescent="0.2">
      <c r="A30" s="75" t="s">
        <v>166</v>
      </c>
      <c r="B30" s="731" t="s">
        <v>43</v>
      </c>
      <c r="C30" s="731" t="s">
        <v>43</v>
      </c>
      <c r="D30" s="1035">
        <v>49</v>
      </c>
      <c r="E30" s="1041">
        <v>296</v>
      </c>
      <c r="F30" s="1037">
        <v>415.41399999999999</v>
      </c>
      <c r="G30" s="726">
        <v>0.71299999999999997</v>
      </c>
      <c r="H30" s="367">
        <v>0.63500000000000001</v>
      </c>
      <c r="I30" s="371">
        <v>0.79700000000000004</v>
      </c>
      <c r="J30" s="1035">
        <v>25</v>
      </c>
      <c r="K30" s="1039">
        <v>0.04</v>
      </c>
      <c r="L30" s="1044">
        <v>0.12</v>
      </c>
      <c r="M30" s="367">
        <v>0.25700000000000001</v>
      </c>
      <c r="N30" s="367">
        <v>0.49299999999999999</v>
      </c>
      <c r="O30" s="367">
        <v>0.68</v>
      </c>
      <c r="P30" s="367">
        <v>0.80200000000000005</v>
      </c>
      <c r="Q30" s="371">
        <v>1.0389999999999999</v>
      </c>
      <c r="R30" s="76"/>
    </row>
    <row r="31" spans="1:18" s="77" customFormat="1" ht="14.1" customHeight="1" x14ac:dyDescent="0.2">
      <c r="A31" s="75" t="s">
        <v>167</v>
      </c>
      <c r="B31" s="731" t="s">
        <v>43</v>
      </c>
      <c r="C31" s="731" t="s">
        <v>44</v>
      </c>
      <c r="D31" s="1035">
        <v>60</v>
      </c>
      <c r="E31" s="1041">
        <v>264</v>
      </c>
      <c r="F31" s="1037">
        <v>254.28100000000001</v>
      </c>
      <c r="G31" s="726">
        <v>1.038</v>
      </c>
      <c r="H31" s="367">
        <v>0.91900000000000004</v>
      </c>
      <c r="I31" s="371">
        <v>1.169</v>
      </c>
      <c r="J31" s="1035">
        <v>27</v>
      </c>
      <c r="K31" s="1039">
        <v>0.14810000000000001</v>
      </c>
      <c r="L31" s="1044">
        <v>3.6999999999999998E-2</v>
      </c>
      <c r="M31" s="367">
        <v>0</v>
      </c>
      <c r="N31" s="367">
        <v>0.55100000000000005</v>
      </c>
      <c r="O31" s="367">
        <v>0.86599999999999999</v>
      </c>
      <c r="P31" s="367">
        <v>1.375</v>
      </c>
      <c r="Q31" s="371">
        <v>1.9830000000000001</v>
      </c>
      <c r="R31" s="76"/>
    </row>
    <row r="32" spans="1:18" s="77" customFormat="1" ht="14.1" customHeight="1" x14ac:dyDescent="0.2">
      <c r="A32" s="75" t="s">
        <v>168</v>
      </c>
      <c r="B32" s="731" t="s">
        <v>43</v>
      </c>
      <c r="C32" s="731" t="s">
        <v>44</v>
      </c>
      <c r="D32" s="1035">
        <v>78</v>
      </c>
      <c r="E32" s="1041">
        <v>644</v>
      </c>
      <c r="F32" s="1037">
        <v>726.44500000000005</v>
      </c>
      <c r="G32" s="726">
        <v>0.88700000000000001</v>
      </c>
      <c r="H32" s="367">
        <v>0.82</v>
      </c>
      <c r="I32" s="371">
        <v>0.95699999999999996</v>
      </c>
      <c r="J32" s="1035">
        <v>51</v>
      </c>
      <c r="K32" s="1039">
        <v>0.15690000000000001</v>
      </c>
      <c r="L32" s="1044">
        <v>7.8399999999999997E-2</v>
      </c>
      <c r="M32" s="367">
        <v>0</v>
      </c>
      <c r="N32" s="367">
        <v>0.48199999999999998</v>
      </c>
      <c r="O32" s="367">
        <v>0.79500000000000004</v>
      </c>
      <c r="P32" s="367">
        <v>1.256</v>
      </c>
      <c r="Q32" s="371">
        <v>1.61</v>
      </c>
      <c r="R32" s="76"/>
    </row>
    <row r="33" spans="1:18" s="77" customFormat="1" ht="14.1" customHeight="1" x14ac:dyDescent="0.2">
      <c r="A33" s="75" t="s">
        <v>169</v>
      </c>
      <c r="B33" s="731" t="s">
        <v>44</v>
      </c>
      <c r="C33" s="731" t="s">
        <v>43</v>
      </c>
      <c r="D33" s="1035">
        <v>13</v>
      </c>
      <c r="E33" s="1041">
        <v>28</v>
      </c>
      <c r="F33" s="1037">
        <v>38.389000000000003</v>
      </c>
      <c r="G33" s="726">
        <v>0.72899999999999998</v>
      </c>
      <c r="H33" s="367">
        <v>0.49399999999999999</v>
      </c>
      <c r="I33" s="371">
        <v>1.04</v>
      </c>
      <c r="J33" s="1035">
        <v>8</v>
      </c>
      <c r="K33" s="1042" t="s">
        <v>1071</v>
      </c>
      <c r="L33" s="1043" t="s">
        <v>1071</v>
      </c>
      <c r="M33" s="1042" t="s">
        <v>1071</v>
      </c>
      <c r="N33" s="1042" t="s">
        <v>1071</v>
      </c>
      <c r="O33" s="1042" t="s">
        <v>1071</v>
      </c>
      <c r="P33" s="1042" t="s">
        <v>1071</v>
      </c>
      <c r="Q33" s="1043" t="s">
        <v>1071</v>
      </c>
      <c r="R33" s="76"/>
    </row>
    <row r="34" spans="1:18" s="77" customFormat="1" ht="14.1" customHeight="1" x14ac:dyDescent="0.2">
      <c r="A34" s="75" t="s">
        <v>170</v>
      </c>
      <c r="B34" s="731" t="s">
        <v>44</v>
      </c>
      <c r="C34" s="731" t="s">
        <v>43</v>
      </c>
      <c r="D34" s="1035">
        <v>29</v>
      </c>
      <c r="E34" s="1041">
        <v>103</v>
      </c>
      <c r="F34" s="1037">
        <v>169.631</v>
      </c>
      <c r="G34" s="726">
        <v>0.60699999999999998</v>
      </c>
      <c r="H34" s="367">
        <v>0.498</v>
      </c>
      <c r="I34" s="371">
        <v>0.73299999999999998</v>
      </c>
      <c r="J34" s="1035">
        <v>20</v>
      </c>
      <c r="K34" s="1039">
        <v>0</v>
      </c>
      <c r="L34" s="1044">
        <v>0.1</v>
      </c>
      <c r="M34" s="367">
        <v>0</v>
      </c>
      <c r="N34" s="367">
        <v>0.21</v>
      </c>
      <c r="O34" s="367">
        <v>0.58299999999999996</v>
      </c>
      <c r="P34" s="367">
        <v>0.748</v>
      </c>
      <c r="Q34" s="371">
        <v>1.0169999999999999</v>
      </c>
      <c r="R34" s="76"/>
    </row>
    <row r="35" spans="1:18" s="77" customFormat="1" ht="14.1" customHeight="1" x14ac:dyDescent="0.2">
      <c r="A35" s="75" t="s">
        <v>171</v>
      </c>
      <c r="B35" s="731" t="s">
        <v>43</v>
      </c>
      <c r="C35" s="731" t="s">
        <v>44</v>
      </c>
      <c r="D35" s="1035">
        <v>30</v>
      </c>
      <c r="E35" s="1041">
        <v>295</v>
      </c>
      <c r="F35" s="1037">
        <v>293.82799999999997</v>
      </c>
      <c r="G35" s="726">
        <v>1.004</v>
      </c>
      <c r="H35" s="367">
        <v>0.89400000000000002</v>
      </c>
      <c r="I35" s="371">
        <v>1.1240000000000001</v>
      </c>
      <c r="J35" s="1035">
        <v>20</v>
      </c>
      <c r="K35" s="1039">
        <v>0.2</v>
      </c>
      <c r="L35" s="1044">
        <v>0</v>
      </c>
      <c r="M35" s="367">
        <v>0</v>
      </c>
      <c r="N35" s="367">
        <v>0.495</v>
      </c>
      <c r="O35" s="367">
        <v>0.747</v>
      </c>
      <c r="P35" s="367">
        <v>1.119</v>
      </c>
      <c r="Q35" s="371">
        <v>1.6180000000000001</v>
      </c>
      <c r="R35" s="76"/>
    </row>
    <row r="36" spans="1:18" s="77" customFormat="1" ht="14.1" customHeight="1" x14ac:dyDescent="0.2">
      <c r="A36" s="75" t="s">
        <v>172</v>
      </c>
      <c r="B36" s="731" t="s">
        <v>43</v>
      </c>
      <c r="C36" s="731" t="s">
        <v>43</v>
      </c>
      <c r="D36" s="1035">
        <v>13</v>
      </c>
      <c r="E36" s="1041">
        <v>48</v>
      </c>
      <c r="F36" s="1037">
        <v>81.453000000000003</v>
      </c>
      <c r="G36" s="726">
        <v>0.58899999999999997</v>
      </c>
      <c r="H36" s="367">
        <v>0.439</v>
      </c>
      <c r="I36" s="371">
        <v>0.77500000000000002</v>
      </c>
      <c r="J36" s="1035">
        <v>10</v>
      </c>
      <c r="K36" s="1049">
        <v>0</v>
      </c>
      <c r="L36" s="1050">
        <v>0.1</v>
      </c>
      <c r="M36" s="1042" t="s">
        <v>1071</v>
      </c>
      <c r="N36" s="1042" t="s">
        <v>1071</v>
      </c>
      <c r="O36" s="1042" t="s">
        <v>1071</v>
      </c>
      <c r="P36" s="1042" t="s">
        <v>1071</v>
      </c>
      <c r="Q36" s="1043" t="s">
        <v>1071</v>
      </c>
      <c r="R36" s="76"/>
    </row>
    <row r="37" spans="1:18" s="77" customFormat="1" ht="14.1" customHeight="1" x14ac:dyDescent="0.2">
      <c r="A37" s="75" t="s">
        <v>173</v>
      </c>
      <c r="B37" s="731" t="s">
        <v>43</v>
      </c>
      <c r="C37" s="731" t="s">
        <v>43</v>
      </c>
      <c r="D37" s="1035">
        <v>72</v>
      </c>
      <c r="E37" s="1041">
        <v>490</v>
      </c>
      <c r="F37" s="1037">
        <v>618.88199999999995</v>
      </c>
      <c r="G37" s="726">
        <v>0.79200000000000004</v>
      </c>
      <c r="H37" s="367">
        <v>0.72399999999999998</v>
      </c>
      <c r="I37" s="371">
        <v>0.86399999999999999</v>
      </c>
      <c r="J37" s="1035">
        <v>67</v>
      </c>
      <c r="K37" s="1039">
        <v>8.9599999999999999E-2</v>
      </c>
      <c r="L37" s="1044">
        <v>0.1045</v>
      </c>
      <c r="M37" s="367">
        <v>0.26700000000000002</v>
      </c>
      <c r="N37" s="367">
        <v>0.40300000000000002</v>
      </c>
      <c r="O37" s="367">
        <v>0.68799999999999994</v>
      </c>
      <c r="P37" s="367">
        <v>1.0529999999999999</v>
      </c>
      <c r="Q37" s="371">
        <v>1.778</v>
      </c>
      <c r="R37" s="76"/>
    </row>
    <row r="38" spans="1:18" s="77" customFormat="1" ht="14.1" customHeight="1" x14ac:dyDescent="0.2">
      <c r="A38" s="75" t="s">
        <v>174</v>
      </c>
      <c r="B38" s="731" t="s">
        <v>43</v>
      </c>
      <c r="C38" s="731" t="s">
        <v>44</v>
      </c>
      <c r="D38" s="1035">
        <v>32</v>
      </c>
      <c r="E38" s="1041">
        <v>96</v>
      </c>
      <c r="F38" s="1037">
        <v>119.816</v>
      </c>
      <c r="G38" s="726">
        <v>0.80100000000000005</v>
      </c>
      <c r="H38" s="367">
        <v>0.65300000000000002</v>
      </c>
      <c r="I38" s="371">
        <v>0.97399999999999998</v>
      </c>
      <c r="J38" s="1035">
        <v>15</v>
      </c>
      <c r="K38" s="1039">
        <v>0</v>
      </c>
      <c r="L38" s="1044">
        <v>0</v>
      </c>
      <c r="M38" s="367" t="s">
        <v>1071</v>
      </c>
      <c r="N38" s="367" t="s">
        <v>1071</v>
      </c>
      <c r="O38" s="367" t="s">
        <v>1071</v>
      </c>
      <c r="P38" s="367" t="s">
        <v>1071</v>
      </c>
      <c r="Q38" s="371" t="s">
        <v>1071</v>
      </c>
      <c r="R38" s="76"/>
    </row>
    <row r="39" spans="1:18" s="77" customFormat="1" ht="14.1" customHeight="1" x14ac:dyDescent="0.2">
      <c r="A39" s="75" t="s">
        <v>175</v>
      </c>
      <c r="B39" s="731" t="s">
        <v>43</v>
      </c>
      <c r="C39" s="731" t="s">
        <v>1115</v>
      </c>
      <c r="D39" s="1035">
        <v>175</v>
      </c>
      <c r="E39" s="1041">
        <v>1636</v>
      </c>
      <c r="F39" s="1037">
        <v>1745.4190000000001</v>
      </c>
      <c r="G39" s="726">
        <v>0.93700000000000006</v>
      </c>
      <c r="H39" s="367">
        <v>0.89300000000000002</v>
      </c>
      <c r="I39" s="371">
        <v>0.98399999999999999</v>
      </c>
      <c r="J39" s="1035">
        <v>141</v>
      </c>
      <c r="K39" s="1039">
        <v>0.156</v>
      </c>
      <c r="L39" s="1044">
        <v>8.5099999999999995E-2</v>
      </c>
      <c r="M39" s="367">
        <v>7.0000000000000001E-3</v>
      </c>
      <c r="N39" s="367">
        <v>0.48399999999999999</v>
      </c>
      <c r="O39" s="367">
        <v>0.84099999999999997</v>
      </c>
      <c r="P39" s="367">
        <v>1.2669999999999999</v>
      </c>
      <c r="Q39" s="371">
        <v>1.714</v>
      </c>
      <c r="R39" s="76"/>
    </row>
    <row r="40" spans="1:18" s="77" customFormat="1" ht="14.1" customHeight="1" x14ac:dyDescent="0.2">
      <c r="A40" s="75" t="s">
        <v>176</v>
      </c>
      <c r="B40" s="731" t="s">
        <v>43</v>
      </c>
      <c r="C40" s="731" t="s">
        <v>1115</v>
      </c>
      <c r="D40" s="1035">
        <v>104</v>
      </c>
      <c r="E40" s="1041">
        <v>1051</v>
      </c>
      <c r="F40" s="1037">
        <v>955.23400000000004</v>
      </c>
      <c r="G40" s="726">
        <v>1.1000000000000001</v>
      </c>
      <c r="H40" s="367">
        <v>1.0349999999999999</v>
      </c>
      <c r="I40" s="371">
        <v>1.1679999999999999</v>
      </c>
      <c r="J40" s="1035">
        <v>70</v>
      </c>
      <c r="K40" s="1039">
        <v>0.1857</v>
      </c>
      <c r="L40" s="1044">
        <v>2.86E-2</v>
      </c>
      <c r="M40" s="367">
        <v>0</v>
      </c>
      <c r="N40" s="367">
        <v>0.65300000000000002</v>
      </c>
      <c r="O40" s="367">
        <v>1.0109999999999999</v>
      </c>
      <c r="P40" s="367">
        <v>1.425</v>
      </c>
      <c r="Q40" s="371">
        <v>2.0529999999999999</v>
      </c>
      <c r="R40" s="76"/>
    </row>
    <row r="41" spans="1:18" s="77" customFormat="1" ht="14.1" customHeight="1" x14ac:dyDescent="0.2">
      <c r="A41" s="75" t="s">
        <v>177</v>
      </c>
      <c r="B41" s="731" t="s">
        <v>44</v>
      </c>
      <c r="C41" s="731" t="s">
        <v>44</v>
      </c>
      <c r="D41" s="1035">
        <v>10</v>
      </c>
      <c r="E41" s="1041">
        <v>34</v>
      </c>
      <c r="F41" s="1037">
        <v>63.593000000000004</v>
      </c>
      <c r="G41" s="726">
        <v>0.53500000000000003</v>
      </c>
      <c r="H41" s="367">
        <v>0.376</v>
      </c>
      <c r="I41" s="371">
        <v>0.73899999999999999</v>
      </c>
      <c r="J41" s="1035">
        <v>7</v>
      </c>
      <c r="K41" s="1042" t="s">
        <v>1071</v>
      </c>
      <c r="L41" s="1043" t="s">
        <v>1071</v>
      </c>
      <c r="M41" s="1042" t="s">
        <v>1071</v>
      </c>
      <c r="N41" s="1042" t="s">
        <v>1071</v>
      </c>
      <c r="O41" s="1042" t="s">
        <v>1071</v>
      </c>
      <c r="P41" s="1042" t="s">
        <v>1071</v>
      </c>
      <c r="Q41" s="1043" t="s">
        <v>1071</v>
      </c>
      <c r="R41" s="76"/>
    </row>
    <row r="42" spans="1:18" s="77" customFormat="1" ht="14.1" customHeight="1" x14ac:dyDescent="0.2">
      <c r="A42" s="75" t="s">
        <v>178</v>
      </c>
      <c r="B42" s="731" t="s">
        <v>44</v>
      </c>
      <c r="C42" s="731" t="s">
        <v>43</v>
      </c>
      <c r="D42" s="1035">
        <v>148</v>
      </c>
      <c r="E42" s="1041">
        <v>1084</v>
      </c>
      <c r="F42" s="1037">
        <v>1254.1569999999999</v>
      </c>
      <c r="G42" s="726">
        <v>0.86399999999999999</v>
      </c>
      <c r="H42" s="367">
        <v>0.81399999999999995</v>
      </c>
      <c r="I42" s="371">
        <v>0.91700000000000004</v>
      </c>
      <c r="J42" s="1035">
        <v>101</v>
      </c>
      <c r="K42" s="1039">
        <v>9.9000000000000005E-2</v>
      </c>
      <c r="L42" s="1044">
        <v>3.9600000000000003E-2</v>
      </c>
      <c r="M42" s="367">
        <v>0.17499999999999999</v>
      </c>
      <c r="N42" s="367">
        <v>0.505</v>
      </c>
      <c r="O42" s="367">
        <v>0.79700000000000004</v>
      </c>
      <c r="P42" s="367">
        <v>1.0820000000000001</v>
      </c>
      <c r="Q42" s="371">
        <v>1.5389999999999999</v>
      </c>
      <c r="R42" s="76"/>
    </row>
    <row r="43" spans="1:18" s="77" customFormat="1" ht="14.1" customHeight="1" x14ac:dyDescent="0.2">
      <c r="A43" s="75" t="s">
        <v>179</v>
      </c>
      <c r="B43" s="731" t="s">
        <v>44</v>
      </c>
      <c r="C43" s="731" t="s">
        <v>43</v>
      </c>
      <c r="D43" s="1035">
        <v>80</v>
      </c>
      <c r="E43" s="1041">
        <v>378</v>
      </c>
      <c r="F43" s="1037">
        <v>374.75200000000001</v>
      </c>
      <c r="G43" s="726">
        <v>1.0089999999999999</v>
      </c>
      <c r="H43" s="367">
        <v>0.91100000000000003</v>
      </c>
      <c r="I43" s="371">
        <v>1.1140000000000001</v>
      </c>
      <c r="J43" s="1035">
        <v>34</v>
      </c>
      <c r="K43" s="1039">
        <v>0.1176</v>
      </c>
      <c r="L43" s="1044">
        <v>5.8799999999999998E-2</v>
      </c>
      <c r="M43" s="367">
        <v>0</v>
      </c>
      <c r="N43" s="367">
        <v>0.42799999999999999</v>
      </c>
      <c r="O43" s="367">
        <v>0.94299999999999995</v>
      </c>
      <c r="P43" s="367">
        <v>1.323</v>
      </c>
      <c r="Q43" s="371">
        <v>1.742</v>
      </c>
      <c r="R43" s="76"/>
    </row>
    <row r="44" spans="1:18" s="77" customFormat="1" ht="14.1" customHeight="1" x14ac:dyDescent="0.2">
      <c r="A44" s="75" t="s">
        <v>180</v>
      </c>
      <c r="B44" s="731" t="s">
        <v>43</v>
      </c>
      <c r="C44" s="731" t="s">
        <v>43</v>
      </c>
      <c r="D44" s="1035">
        <v>36</v>
      </c>
      <c r="E44" s="1041">
        <v>175</v>
      </c>
      <c r="F44" s="1037">
        <v>267.30099999999999</v>
      </c>
      <c r="G44" s="726">
        <v>0.65500000000000003</v>
      </c>
      <c r="H44" s="367">
        <v>0.56299999999999994</v>
      </c>
      <c r="I44" s="371">
        <v>0.75700000000000001</v>
      </c>
      <c r="J44" s="1035">
        <v>24</v>
      </c>
      <c r="K44" s="1039">
        <v>0</v>
      </c>
      <c r="L44" s="1044">
        <v>0.125</v>
      </c>
      <c r="M44" s="367">
        <v>0</v>
      </c>
      <c r="N44" s="367">
        <v>0.245</v>
      </c>
      <c r="O44" s="367">
        <v>0.56299999999999994</v>
      </c>
      <c r="P44" s="367">
        <v>0.77400000000000002</v>
      </c>
      <c r="Q44" s="371">
        <v>0.91</v>
      </c>
      <c r="R44" s="76"/>
    </row>
    <row r="45" spans="1:18" s="77" customFormat="1" ht="14.1" customHeight="1" x14ac:dyDescent="0.2">
      <c r="A45" s="75" t="s">
        <v>181</v>
      </c>
      <c r="B45" s="731" t="s">
        <v>43</v>
      </c>
      <c r="C45" s="731" t="s">
        <v>43</v>
      </c>
      <c r="D45" s="1035">
        <v>177</v>
      </c>
      <c r="E45" s="1041">
        <v>1100</v>
      </c>
      <c r="F45" s="1037">
        <v>1392.625</v>
      </c>
      <c r="G45" s="726">
        <v>0.79</v>
      </c>
      <c r="H45" s="367">
        <v>0.74399999999999999</v>
      </c>
      <c r="I45" s="371">
        <v>0.83799999999999997</v>
      </c>
      <c r="J45" s="1035">
        <v>108</v>
      </c>
      <c r="K45" s="1039">
        <v>5.5599999999999997E-2</v>
      </c>
      <c r="L45" s="1044">
        <v>0.1019</v>
      </c>
      <c r="M45" s="367">
        <v>0.189</v>
      </c>
      <c r="N45" s="367">
        <v>0.38</v>
      </c>
      <c r="O45" s="367">
        <v>0.71</v>
      </c>
      <c r="P45" s="367">
        <v>1.0660000000000001</v>
      </c>
      <c r="Q45" s="371">
        <v>1.3839999999999999</v>
      </c>
      <c r="R45" s="76"/>
    </row>
    <row r="46" spans="1:18" s="79" customFormat="1" ht="14.1" customHeight="1" x14ac:dyDescent="0.2">
      <c r="A46" s="80" t="s">
        <v>182</v>
      </c>
      <c r="B46" s="731" t="s">
        <v>43</v>
      </c>
      <c r="C46" s="731" t="s">
        <v>43</v>
      </c>
      <c r="D46" s="1035">
        <v>21</v>
      </c>
      <c r="E46" s="1041">
        <v>132</v>
      </c>
      <c r="F46" s="1037">
        <v>80.253</v>
      </c>
      <c r="G46" s="726">
        <v>1.645</v>
      </c>
      <c r="H46" s="367">
        <v>1.3819999999999999</v>
      </c>
      <c r="I46" s="371">
        <v>1.944</v>
      </c>
      <c r="J46" s="1035">
        <v>14</v>
      </c>
      <c r="K46" s="1039">
        <v>0.35170000000000001</v>
      </c>
      <c r="L46" s="1044">
        <v>7.1400000000000005E-2</v>
      </c>
      <c r="M46" s="1042" t="s">
        <v>1071</v>
      </c>
      <c r="N46" s="1042" t="s">
        <v>1071</v>
      </c>
      <c r="O46" s="1042" t="s">
        <v>1071</v>
      </c>
      <c r="P46" s="1042" t="s">
        <v>1071</v>
      </c>
      <c r="Q46" s="1043" t="s">
        <v>1071</v>
      </c>
      <c r="R46" s="83"/>
    </row>
    <row r="47" spans="1:18" s="77" customFormat="1" ht="14.1" customHeight="1" x14ac:dyDescent="0.2">
      <c r="A47" s="75" t="s">
        <v>183</v>
      </c>
      <c r="B47" s="731" t="s">
        <v>44</v>
      </c>
      <c r="C47" s="731" t="s">
        <v>44</v>
      </c>
      <c r="D47" s="1035">
        <v>11</v>
      </c>
      <c r="E47" s="1041">
        <v>66</v>
      </c>
      <c r="F47" s="1037">
        <v>73.63</v>
      </c>
      <c r="G47" s="726">
        <v>0.89600000000000002</v>
      </c>
      <c r="H47" s="367">
        <v>0.69899999999999995</v>
      </c>
      <c r="I47" s="371">
        <v>1.133</v>
      </c>
      <c r="J47" s="1051">
        <v>10</v>
      </c>
      <c r="K47" s="1039">
        <v>0</v>
      </c>
      <c r="L47" s="1044">
        <v>0</v>
      </c>
      <c r="M47" s="1042" t="s">
        <v>1071</v>
      </c>
      <c r="N47" s="1042" t="s">
        <v>1071</v>
      </c>
      <c r="O47" s="1042" t="s">
        <v>1071</v>
      </c>
      <c r="P47" s="1042" t="s">
        <v>1071</v>
      </c>
      <c r="Q47" s="1043" t="s">
        <v>1071</v>
      </c>
      <c r="R47" s="76"/>
    </row>
    <row r="48" spans="1:18" s="77" customFormat="1" ht="14.1" customHeight="1" x14ac:dyDescent="0.2">
      <c r="A48" s="75" t="s">
        <v>184</v>
      </c>
      <c r="B48" s="731" t="s">
        <v>43</v>
      </c>
      <c r="C48" s="731" t="s">
        <v>43</v>
      </c>
      <c r="D48" s="1035">
        <v>63</v>
      </c>
      <c r="E48" s="1041">
        <v>314</v>
      </c>
      <c r="F48" s="1037">
        <v>386.96699999999998</v>
      </c>
      <c r="G48" s="726">
        <v>0.81100000000000005</v>
      </c>
      <c r="H48" s="367">
        <v>0.72499999999999998</v>
      </c>
      <c r="I48" s="371">
        <v>0.90500000000000003</v>
      </c>
      <c r="J48" s="1035">
        <v>39</v>
      </c>
      <c r="K48" s="1039">
        <v>7.6899999999999996E-2</v>
      </c>
      <c r="L48" s="1044">
        <v>5.1299999999999998E-2</v>
      </c>
      <c r="M48" s="367">
        <v>0</v>
      </c>
      <c r="N48" s="367">
        <v>0.39400000000000002</v>
      </c>
      <c r="O48" s="367">
        <v>0.71599999999999997</v>
      </c>
      <c r="P48" s="367">
        <v>1.143</v>
      </c>
      <c r="Q48" s="371">
        <v>1.492</v>
      </c>
      <c r="R48" s="76"/>
    </row>
    <row r="49" spans="1:18" s="77" customFormat="1" ht="14.1" customHeight="1" x14ac:dyDescent="0.2">
      <c r="A49" s="75" t="s">
        <v>185</v>
      </c>
      <c r="B49" s="731" t="s">
        <v>44</v>
      </c>
      <c r="C49" s="731" t="s">
        <v>43</v>
      </c>
      <c r="D49" s="1035">
        <v>19</v>
      </c>
      <c r="E49" s="1041">
        <v>56</v>
      </c>
      <c r="F49" s="1037">
        <v>56.040999999999997</v>
      </c>
      <c r="G49" s="726">
        <v>0.999</v>
      </c>
      <c r="H49" s="367">
        <v>0.76200000000000001</v>
      </c>
      <c r="I49" s="371">
        <v>1.288</v>
      </c>
      <c r="J49" s="1035">
        <v>5</v>
      </c>
      <c r="K49" s="1042" t="s">
        <v>1071</v>
      </c>
      <c r="L49" s="1043" t="s">
        <v>1071</v>
      </c>
      <c r="M49" s="1042" t="s">
        <v>1071</v>
      </c>
      <c r="N49" s="1042" t="s">
        <v>1071</v>
      </c>
      <c r="O49" s="1042" t="s">
        <v>1071</v>
      </c>
      <c r="P49" s="1042" t="s">
        <v>1071</v>
      </c>
      <c r="Q49" s="1043" t="s">
        <v>1071</v>
      </c>
      <c r="R49" s="76"/>
    </row>
    <row r="50" spans="1:18" s="77" customFormat="1" ht="14.1" customHeight="1" x14ac:dyDescent="0.2">
      <c r="A50" s="75" t="s">
        <v>186</v>
      </c>
      <c r="B50" s="731" t="s">
        <v>43</v>
      </c>
      <c r="C50" s="731" t="s">
        <v>43</v>
      </c>
      <c r="D50" s="1035">
        <v>96</v>
      </c>
      <c r="E50" s="1041">
        <v>521</v>
      </c>
      <c r="F50" s="1037">
        <v>730.46900000000005</v>
      </c>
      <c r="G50" s="726">
        <v>0.71299999999999997</v>
      </c>
      <c r="H50" s="367">
        <v>0.65400000000000003</v>
      </c>
      <c r="I50" s="371">
        <v>0.77700000000000002</v>
      </c>
      <c r="J50" s="1035">
        <v>59</v>
      </c>
      <c r="K50" s="1039">
        <v>1.6899999999999998E-2</v>
      </c>
      <c r="L50" s="1044">
        <v>0.18640000000000001</v>
      </c>
      <c r="M50" s="367">
        <v>0</v>
      </c>
      <c r="N50" s="367">
        <v>0.156</v>
      </c>
      <c r="O50" s="367">
        <v>0.68300000000000005</v>
      </c>
      <c r="P50" s="367">
        <v>1.0469999999999999</v>
      </c>
      <c r="Q50" s="371">
        <v>1.746</v>
      </c>
      <c r="R50" s="76"/>
    </row>
    <row r="51" spans="1:18" s="77" customFormat="1" ht="14.1" customHeight="1" x14ac:dyDescent="0.2">
      <c r="A51" s="75" t="s">
        <v>187</v>
      </c>
      <c r="B51" s="731" t="s">
        <v>43</v>
      </c>
      <c r="C51" s="731" t="s">
        <v>1115</v>
      </c>
      <c r="D51" s="1035">
        <v>338</v>
      </c>
      <c r="E51" s="1041">
        <v>1887</v>
      </c>
      <c r="F51" s="1037">
        <v>2516.5219999999999</v>
      </c>
      <c r="G51" s="726">
        <v>0.75</v>
      </c>
      <c r="H51" s="367">
        <v>0.71699999999999997</v>
      </c>
      <c r="I51" s="371">
        <v>0.78400000000000003</v>
      </c>
      <c r="J51" s="1035">
        <v>211</v>
      </c>
      <c r="K51" s="1039">
        <v>5.21E-2</v>
      </c>
      <c r="L51" s="1044">
        <v>8.5300000000000001E-2</v>
      </c>
      <c r="M51" s="367">
        <v>0.123</v>
      </c>
      <c r="N51" s="367">
        <v>0.42899999999999999</v>
      </c>
      <c r="O51" s="367">
        <v>0.73199999999999998</v>
      </c>
      <c r="P51" s="367">
        <v>1.0169999999999999</v>
      </c>
      <c r="Q51" s="371">
        <v>1.417</v>
      </c>
      <c r="R51" s="76"/>
    </row>
    <row r="52" spans="1:18" s="77" customFormat="1" ht="14.1" customHeight="1" x14ac:dyDescent="0.2">
      <c r="A52" s="75" t="s">
        <v>188</v>
      </c>
      <c r="B52" s="731" t="s">
        <v>43</v>
      </c>
      <c r="C52" s="731" t="s">
        <v>44</v>
      </c>
      <c r="D52" s="1035">
        <v>37</v>
      </c>
      <c r="E52" s="1041">
        <v>140</v>
      </c>
      <c r="F52" s="1037">
        <v>174.04</v>
      </c>
      <c r="G52" s="726">
        <v>0.80400000000000005</v>
      </c>
      <c r="H52" s="367">
        <v>0.67900000000000005</v>
      </c>
      <c r="I52" s="371">
        <v>0.94599999999999995</v>
      </c>
      <c r="J52" s="1035">
        <v>16</v>
      </c>
      <c r="K52" s="1039">
        <v>6.25E-2</v>
      </c>
      <c r="L52" s="1044">
        <v>0</v>
      </c>
      <c r="M52" s="1042" t="s">
        <v>1071</v>
      </c>
      <c r="N52" s="1042" t="s">
        <v>1071</v>
      </c>
      <c r="O52" s="1042" t="s">
        <v>1071</v>
      </c>
      <c r="P52" s="1042" t="s">
        <v>1071</v>
      </c>
      <c r="Q52" s="1043" t="s">
        <v>1071</v>
      </c>
      <c r="R52" s="76"/>
    </row>
    <row r="53" spans="1:18" s="77" customFormat="1" ht="14.1" customHeight="1" x14ac:dyDescent="0.2">
      <c r="A53" s="75" t="s">
        <v>189</v>
      </c>
      <c r="B53" s="731" t="s">
        <v>43</v>
      </c>
      <c r="C53" s="731" t="s">
        <v>44</v>
      </c>
      <c r="D53" s="1035">
        <v>7</v>
      </c>
      <c r="E53" s="1041">
        <v>27</v>
      </c>
      <c r="F53" s="1037">
        <v>36.323</v>
      </c>
      <c r="G53" s="726">
        <v>0.74299999999999999</v>
      </c>
      <c r="H53" s="367">
        <v>0.5</v>
      </c>
      <c r="I53" s="371">
        <v>1.0669999999999999</v>
      </c>
      <c r="J53" s="1035">
        <v>3</v>
      </c>
      <c r="K53" s="1042" t="s">
        <v>1071</v>
      </c>
      <c r="L53" s="1043" t="s">
        <v>1071</v>
      </c>
      <c r="M53" s="1042" t="s">
        <v>1071</v>
      </c>
      <c r="N53" s="1042" t="s">
        <v>1071</v>
      </c>
      <c r="O53" s="1042" t="s">
        <v>1071</v>
      </c>
      <c r="P53" s="1042" t="s">
        <v>1071</v>
      </c>
      <c r="Q53" s="1043" t="s">
        <v>1071</v>
      </c>
      <c r="R53" s="76"/>
    </row>
    <row r="54" spans="1:18" s="116" customFormat="1" ht="14.1" customHeight="1" x14ac:dyDescent="0.2">
      <c r="A54" s="75" t="s">
        <v>190</v>
      </c>
      <c r="B54" s="731"/>
      <c r="C54" s="731"/>
      <c r="D54" s="1052">
        <v>2</v>
      </c>
      <c r="E54" s="1046" t="s">
        <v>1071</v>
      </c>
      <c r="F54" s="1047" t="s">
        <v>1071</v>
      </c>
      <c r="G54" s="1046" t="s">
        <v>1071</v>
      </c>
      <c r="H54" s="1046" t="s">
        <v>1071</v>
      </c>
      <c r="I54" s="1053" t="s">
        <v>1071</v>
      </c>
      <c r="J54" s="727" t="s">
        <v>1071</v>
      </c>
      <c r="K54" s="1042" t="s">
        <v>1071</v>
      </c>
      <c r="L54" s="1043" t="s">
        <v>1071</v>
      </c>
      <c r="M54" s="1042" t="s">
        <v>1071</v>
      </c>
      <c r="N54" s="1042" t="s">
        <v>1071</v>
      </c>
      <c r="O54" s="1042" t="s">
        <v>1071</v>
      </c>
      <c r="P54" s="1042" t="s">
        <v>1071</v>
      </c>
      <c r="Q54" s="1043" t="s">
        <v>1071</v>
      </c>
      <c r="R54" s="115"/>
    </row>
    <row r="55" spans="1:18" s="77" customFormat="1" ht="14.1" customHeight="1" x14ac:dyDescent="0.2">
      <c r="A55" s="75" t="s">
        <v>191</v>
      </c>
      <c r="B55" s="731" t="s">
        <v>43</v>
      </c>
      <c r="C55" s="731" t="s">
        <v>43</v>
      </c>
      <c r="D55" s="1035">
        <v>82</v>
      </c>
      <c r="E55" s="1041">
        <v>434</v>
      </c>
      <c r="F55" s="1037">
        <v>591.87400000000002</v>
      </c>
      <c r="G55" s="726">
        <v>0.73299999999999998</v>
      </c>
      <c r="H55" s="367">
        <v>0.66700000000000004</v>
      </c>
      <c r="I55" s="371">
        <v>0.80500000000000005</v>
      </c>
      <c r="J55" s="1035">
        <v>52</v>
      </c>
      <c r="K55" s="1039">
        <v>5.7700000000000001E-2</v>
      </c>
      <c r="L55" s="1044">
        <v>9.6199999999999994E-2</v>
      </c>
      <c r="M55" s="367">
        <v>0.25900000000000001</v>
      </c>
      <c r="N55" s="367">
        <v>0.35599999999999998</v>
      </c>
      <c r="O55" s="367">
        <v>0.51500000000000001</v>
      </c>
      <c r="P55" s="367">
        <v>0.874</v>
      </c>
      <c r="Q55" s="371">
        <v>1.2789999999999999</v>
      </c>
      <c r="R55" s="76"/>
    </row>
    <row r="56" spans="1:18" s="77" customFormat="1" ht="14.1" customHeight="1" x14ac:dyDescent="0.2">
      <c r="A56" s="75" t="s">
        <v>192</v>
      </c>
      <c r="B56" s="731" t="s">
        <v>43</v>
      </c>
      <c r="C56" s="731" t="s">
        <v>43</v>
      </c>
      <c r="D56" s="1035">
        <v>58</v>
      </c>
      <c r="E56" s="1041">
        <v>460</v>
      </c>
      <c r="F56" s="1037">
        <v>591.05899999999997</v>
      </c>
      <c r="G56" s="726">
        <v>0.77800000000000002</v>
      </c>
      <c r="H56" s="367">
        <v>0.71</v>
      </c>
      <c r="I56" s="371">
        <v>0.85199999999999998</v>
      </c>
      <c r="J56" s="1035">
        <v>46</v>
      </c>
      <c r="K56" s="1039">
        <v>4.3499999999999997E-2</v>
      </c>
      <c r="L56" s="1044">
        <v>0.1522</v>
      </c>
      <c r="M56" s="367">
        <v>0.223</v>
      </c>
      <c r="N56" s="367">
        <v>0.39100000000000001</v>
      </c>
      <c r="O56" s="367">
        <v>0.72</v>
      </c>
      <c r="P56" s="367">
        <v>0.94499999999999995</v>
      </c>
      <c r="Q56" s="371">
        <v>1.3440000000000001</v>
      </c>
      <c r="R56" s="76"/>
    </row>
    <row r="57" spans="1:18" s="77" customFormat="1" ht="14.1" customHeight="1" x14ac:dyDescent="0.2">
      <c r="A57" s="75" t="s">
        <v>193</v>
      </c>
      <c r="B57" s="731" t="s">
        <v>43</v>
      </c>
      <c r="C57" s="731" t="s">
        <v>44</v>
      </c>
      <c r="D57" s="1035">
        <v>31</v>
      </c>
      <c r="E57" s="1041">
        <v>197</v>
      </c>
      <c r="F57" s="1037">
        <v>198.304</v>
      </c>
      <c r="G57" s="726">
        <v>0.99299999999999999</v>
      </c>
      <c r="H57" s="367">
        <v>0.86199999999999999</v>
      </c>
      <c r="I57" s="371">
        <v>1.1399999999999999</v>
      </c>
      <c r="J57" s="1035">
        <v>21</v>
      </c>
      <c r="K57" s="1039">
        <v>9.5200000000000007E-2</v>
      </c>
      <c r="L57" s="1044">
        <v>4.7600000000000003E-2</v>
      </c>
      <c r="M57" s="367">
        <v>0.124</v>
      </c>
      <c r="N57" s="367">
        <v>0.55500000000000005</v>
      </c>
      <c r="O57" s="367">
        <v>0.98499999999999999</v>
      </c>
      <c r="P57" s="367">
        <v>1.462</v>
      </c>
      <c r="Q57" s="371">
        <v>1.86</v>
      </c>
      <c r="R57" s="76"/>
    </row>
    <row r="58" spans="1:18" s="77" customFormat="1" ht="14.1" customHeight="1" x14ac:dyDescent="0.2">
      <c r="A58" s="75" t="s">
        <v>194</v>
      </c>
      <c r="B58" s="731" t="s">
        <v>44</v>
      </c>
      <c r="C58" s="731" t="s">
        <v>43</v>
      </c>
      <c r="D58" s="1035">
        <v>87</v>
      </c>
      <c r="E58" s="1041">
        <v>358</v>
      </c>
      <c r="F58" s="1037">
        <v>476.32799999999997</v>
      </c>
      <c r="G58" s="726">
        <v>0.752</v>
      </c>
      <c r="H58" s="367">
        <v>0.67700000000000005</v>
      </c>
      <c r="I58" s="371">
        <v>0.83299999999999996</v>
      </c>
      <c r="J58" s="1035">
        <v>52</v>
      </c>
      <c r="K58" s="1039">
        <v>3.85E-2</v>
      </c>
      <c r="L58" s="1044">
        <v>7.6899999999999996E-2</v>
      </c>
      <c r="M58" s="367">
        <v>0</v>
      </c>
      <c r="N58" s="367">
        <v>0.253</v>
      </c>
      <c r="O58" s="367">
        <v>0.64700000000000002</v>
      </c>
      <c r="P58" s="367">
        <v>1.054</v>
      </c>
      <c r="Q58" s="371">
        <v>1.38</v>
      </c>
      <c r="R58" s="76"/>
    </row>
    <row r="59" spans="1:18" s="77" customFormat="1" ht="14.1" customHeight="1" x14ac:dyDescent="0.2">
      <c r="A59" s="75" t="s">
        <v>195</v>
      </c>
      <c r="B59" s="731" t="s">
        <v>44</v>
      </c>
      <c r="C59" s="731" t="s">
        <v>44</v>
      </c>
      <c r="D59" s="1035">
        <v>12</v>
      </c>
      <c r="E59" s="1054">
        <v>15</v>
      </c>
      <c r="F59" s="1037">
        <v>12.477</v>
      </c>
      <c r="G59" s="726">
        <v>1.202</v>
      </c>
      <c r="H59" s="367">
        <v>0.69899999999999995</v>
      </c>
      <c r="I59" s="371">
        <v>1.9379999999999999</v>
      </c>
      <c r="J59" s="1035">
        <v>2</v>
      </c>
      <c r="K59" s="1042" t="s">
        <v>1071</v>
      </c>
      <c r="L59" s="1055" t="s">
        <v>1071</v>
      </c>
      <c r="M59" s="1042" t="s">
        <v>1071</v>
      </c>
      <c r="N59" s="1042" t="s">
        <v>1071</v>
      </c>
      <c r="O59" s="1042" t="s">
        <v>1071</v>
      </c>
      <c r="P59" s="1042" t="s">
        <v>1071</v>
      </c>
      <c r="Q59" s="1043" t="s">
        <v>1071</v>
      </c>
      <c r="R59" s="76"/>
    </row>
    <row r="60" spans="1:18" s="943" customFormat="1" ht="14.1" customHeight="1" x14ac:dyDescent="0.25">
      <c r="A60" s="939" t="s">
        <v>196</v>
      </c>
      <c r="B60" s="940"/>
      <c r="C60" s="944"/>
      <c r="D60" s="945">
        <v>3728</v>
      </c>
      <c r="E60" s="946">
        <v>23389</v>
      </c>
      <c r="F60" s="947">
        <v>27993.687999999998</v>
      </c>
      <c r="G60" s="764">
        <v>0.83599999999999997</v>
      </c>
      <c r="H60" s="764">
        <v>0.82499999999999996</v>
      </c>
      <c r="I60" s="765">
        <v>0.84599999999999997</v>
      </c>
      <c r="J60" s="945">
        <v>2475</v>
      </c>
      <c r="K60" s="948">
        <v>9.5799999999999996E-2</v>
      </c>
      <c r="L60" s="941">
        <v>9.6199999999999994E-2</v>
      </c>
      <c r="M60" s="764">
        <v>0</v>
      </c>
      <c r="N60" s="764">
        <v>0.40899999999999997</v>
      </c>
      <c r="O60" s="764">
        <v>0.75600000000000001</v>
      </c>
      <c r="P60" s="764">
        <v>1.147</v>
      </c>
      <c r="Q60" s="765">
        <v>1.6879999999999999</v>
      </c>
      <c r="R60" s="942"/>
    </row>
    <row r="61" spans="1:18" x14ac:dyDescent="0.2">
      <c r="A61" s="59"/>
      <c r="B61" s="219"/>
      <c r="C61" s="59"/>
      <c r="D61" s="59"/>
      <c r="E61" s="60"/>
      <c r="F61" s="60"/>
      <c r="G61" s="61"/>
      <c r="H61" s="61"/>
      <c r="I61" s="61"/>
      <c r="J61" s="59"/>
      <c r="K61" s="62"/>
      <c r="L61" s="62"/>
      <c r="M61" s="138"/>
      <c r="N61" s="138"/>
      <c r="O61" s="138"/>
      <c r="P61" s="138"/>
      <c r="Q61" s="138"/>
    </row>
    <row r="63" spans="1:18" x14ac:dyDescent="0.2">
      <c r="A63" s="133" t="s">
        <v>471</v>
      </c>
    </row>
    <row r="64" spans="1:18" x14ac:dyDescent="0.2">
      <c r="A64" s="64" t="s">
        <v>472</v>
      </c>
    </row>
    <row r="65" spans="1:13" x14ac:dyDescent="0.2">
      <c r="A65" s="64" t="s">
        <v>473</v>
      </c>
    </row>
    <row r="66" spans="1:13" x14ac:dyDescent="0.2">
      <c r="A66" s="34" t="s">
        <v>474</v>
      </c>
    </row>
    <row r="67" spans="1:13" x14ac:dyDescent="0.2">
      <c r="A67" s="34" t="s">
        <v>475</v>
      </c>
    </row>
    <row r="68" spans="1:13" x14ac:dyDescent="0.2">
      <c r="A68" s="34" t="s">
        <v>517</v>
      </c>
    </row>
    <row r="69" spans="1:13" x14ac:dyDescent="0.2">
      <c r="A69" s="34" t="s">
        <v>476</v>
      </c>
    </row>
    <row r="70" spans="1:13" x14ac:dyDescent="0.2">
      <c r="A70" s="34" t="s">
        <v>477</v>
      </c>
    </row>
    <row r="71" spans="1:13" x14ac:dyDescent="0.2">
      <c r="A71" s="34" t="s">
        <v>478</v>
      </c>
    </row>
    <row r="72" spans="1:13" x14ac:dyDescent="0.2">
      <c r="A72" s="64" t="s">
        <v>1087</v>
      </c>
      <c r="F72" s="103"/>
      <c r="G72" s="103"/>
      <c r="H72" s="103"/>
      <c r="I72" s="103"/>
      <c r="J72" s="49"/>
      <c r="K72" s="49"/>
      <c r="L72" s="49"/>
      <c r="M72" s="49"/>
    </row>
    <row r="73" spans="1:13" x14ac:dyDescent="0.2">
      <c r="A73" s="64" t="s">
        <v>479</v>
      </c>
      <c r="B73" s="26"/>
    </row>
    <row r="74" spans="1:13" x14ac:dyDescent="0.2">
      <c r="A74" s="133" t="s">
        <v>480</v>
      </c>
      <c r="B74" s="26"/>
    </row>
    <row r="75" spans="1:13" x14ac:dyDescent="0.2">
      <c r="A75" s="64" t="s">
        <v>481</v>
      </c>
      <c r="B75" s="26"/>
    </row>
    <row r="76" spans="1:13" x14ac:dyDescent="0.2">
      <c r="B76" s="26"/>
    </row>
    <row r="77" spans="1:13" x14ac:dyDescent="0.2">
      <c r="B77" s="26"/>
    </row>
  </sheetData>
  <sortState xmlns:xlrd2="http://schemas.microsoft.com/office/spreadsheetml/2017/richdata2" ref="A6:Q59">
    <sortCondition ref="A5"/>
  </sortState>
  <customSheetViews>
    <customSheetView guid="{99FC99AA-555A-405A-8902-0A1F26F375E4}" fitToPage="1">
      <selection sqref="A1:Q1"/>
      <pageMargins left="0.7" right="0.7" top="0.75" bottom="0.75" header="0.3" footer="0.3"/>
      <pageSetup scale="65" fitToHeight="0" orientation="landscape" r:id="rId1"/>
    </customSheetView>
    <customSheetView guid="{B249372F-983F-49DE-A7CF-14A3D5AA079F}" fitToPage="1">
      <selection activeCell="A6" sqref="A6:XFD58"/>
      <pageMargins left="0" right="0" top="0" bottom="0" header="0" footer="0"/>
      <pageSetup scale="65" fitToHeight="0" orientation="landscape" r:id="rId2"/>
    </customSheetView>
    <customSheetView guid="{18FB6344-C1D8-4A32-B8CA-93AC084D615F}" fitToPage="1">
      <selection activeCell="D33" sqref="D33"/>
      <pageMargins left="0" right="0" top="0" bottom="0" header="0" footer="0"/>
      <pageSetup scale="65" fitToHeight="0" orientation="landscape" r:id="rId3"/>
    </customSheetView>
    <customSheetView guid="{7C8A285F-2629-494A-8ED1-37EDB93DDDFF}" fitToPage="1">
      <selection sqref="A1:Q1"/>
      <pageMargins left="0.7" right="0.7" top="0.75" bottom="0.75" header="0.3" footer="0.3"/>
      <pageSetup scale="65" fitToHeight="0" orientation="landscape" r:id="rId4"/>
    </customSheetView>
  </customSheetViews>
  <mergeCells count="7">
    <mergeCell ref="M4:Q4"/>
    <mergeCell ref="E4:F4"/>
    <mergeCell ref="H4:I4"/>
    <mergeCell ref="J4:L4"/>
    <mergeCell ref="A1:Q1"/>
    <mergeCell ref="A2:Q2"/>
    <mergeCell ref="A3:Q3"/>
  </mergeCells>
  <pageMargins left="0.7" right="0.7" top="0.75" bottom="0.75" header="0.3" footer="0.3"/>
  <pageSetup scale="65" fitToHeight="0"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0"/>
  <sheetViews>
    <sheetView zoomScaleNormal="100" workbookViewId="0"/>
  </sheetViews>
  <sheetFormatPr defaultColWidth="8.7109375" defaultRowHeight="15" x14ac:dyDescent="0.25"/>
  <cols>
    <col min="1" max="1" width="8.7109375" style="661"/>
    <col min="2" max="2" width="47" style="661" customWidth="1"/>
    <col min="3" max="3" width="31.28515625" style="661" customWidth="1"/>
    <col min="4" max="5" width="23.5703125" style="661" customWidth="1"/>
    <col min="6" max="6" width="8.7109375" style="661"/>
    <col min="7" max="7" width="9.85546875" style="661" customWidth="1"/>
    <col min="8" max="8" width="11.5703125" style="661" customWidth="1"/>
    <col min="9" max="16384" width="8.7109375" style="661"/>
  </cols>
  <sheetData>
    <row r="1" spans="1:4" ht="23.25" x14ac:dyDescent="0.25">
      <c r="B1" s="1153" t="s">
        <v>1120</v>
      </c>
    </row>
    <row r="5" spans="1:4" ht="15.75" thickBot="1" x14ac:dyDescent="0.3"/>
    <row r="6" spans="1:4" x14ac:dyDescent="0.25">
      <c r="A6" s="44"/>
      <c r="B6" s="1194" t="s">
        <v>19</v>
      </c>
      <c r="C6" s="1195"/>
      <c r="D6" s="44"/>
    </row>
    <row r="7" spans="1:4" x14ac:dyDescent="0.25">
      <c r="A7" s="44"/>
      <c r="B7" s="915" t="s">
        <v>20</v>
      </c>
      <c r="C7" s="916" t="s">
        <v>21</v>
      </c>
      <c r="D7" s="44"/>
    </row>
    <row r="8" spans="1:4" x14ac:dyDescent="0.25">
      <c r="A8" s="44"/>
      <c r="B8" s="917" t="s">
        <v>22</v>
      </c>
      <c r="C8" s="598">
        <v>3951</v>
      </c>
      <c r="D8" s="44"/>
    </row>
    <row r="9" spans="1:4" x14ac:dyDescent="0.25">
      <c r="A9" s="44"/>
      <c r="B9" s="917" t="s">
        <v>23</v>
      </c>
      <c r="C9" s="598">
        <v>36448691</v>
      </c>
      <c r="D9" s="44"/>
    </row>
    <row r="10" spans="1:4" x14ac:dyDescent="0.25">
      <c r="A10" s="44"/>
      <c r="B10" s="917" t="s">
        <v>24</v>
      </c>
      <c r="C10" s="598">
        <v>129</v>
      </c>
      <c r="D10" s="44"/>
    </row>
    <row r="11" spans="1:4" x14ac:dyDescent="0.25">
      <c r="A11" s="44"/>
      <c r="B11" s="917" t="s">
        <v>25</v>
      </c>
      <c r="C11" s="598">
        <v>186</v>
      </c>
      <c r="D11" s="44"/>
    </row>
    <row r="12" spans="1:4" x14ac:dyDescent="0.25">
      <c r="A12" s="44"/>
      <c r="B12" s="917" t="s">
        <v>26</v>
      </c>
      <c r="C12" s="598">
        <v>14</v>
      </c>
      <c r="D12" s="44"/>
    </row>
    <row r="13" spans="1:4" x14ac:dyDescent="0.25">
      <c r="A13" s="44"/>
      <c r="B13" s="917" t="s">
        <v>27</v>
      </c>
      <c r="C13" s="598">
        <v>29</v>
      </c>
      <c r="D13" s="44"/>
    </row>
    <row r="14" spans="1:4" ht="15.75" thickBot="1" x14ac:dyDescent="0.3">
      <c r="A14" s="44"/>
      <c r="B14" s="918" t="s">
        <v>28</v>
      </c>
      <c r="C14" s="599">
        <v>0.44</v>
      </c>
      <c r="D14" s="44"/>
    </row>
    <row r="15" spans="1:4" x14ac:dyDescent="0.25">
      <c r="A15" s="44"/>
      <c r="B15" s="44"/>
      <c r="C15" s="44"/>
      <c r="D15" s="44"/>
    </row>
    <row r="16" spans="1:4" ht="15.75" thickBot="1" x14ac:dyDescent="0.3">
      <c r="A16" s="44"/>
      <c r="B16" s="44"/>
      <c r="C16" s="44"/>
      <c r="D16" s="44"/>
    </row>
    <row r="17" spans="1:12" x14ac:dyDescent="0.25">
      <c r="A17" s="44"/>
      <c r="B17" s="1194" t="s">
        <v>1132</v>
      </c>
      <c r="C17" s="1199"/>
      <c r="D17" s="1199"/>
      <c r="E17" s="1195"/>
    </row>
    <row r="18" spans="1:12" x14ac:dyDescent="0.25">
      <c r="A18" s="44"/>
      <c r="B18" s="915" t="s">
        <v>29</v>
      </c>
      <c r="C18" s="1172" t="s">
        <v>30</v>
      </c>
      <c r="D18" s="1170" t="s">
        <v>40</v>
      </c>
      <c r="E18" s="916" t="s">
        <v>41</v>
      </c>
    </row>
    <row r="19" spans="1:12" x14ac:dyDescent="0.25">
      <c r="A19" s="44"/>
      <c r="B19" s="917" t="s">
        <v>31</v>
      </c>
      <c r="C19" s="600" t="s">
        <v>1056</v>
      </c>
      <c r="D19" s="1132">
        <v>153</v>
      </c>
      <c r="E19" s="625">
        <v>184.97</v>
      </c>
    </row>
    <row r="20" spans="1:12" x14ac:dyDescent="0.25">
      <c r="A20" s="44"/>
      <c r="B20" s="917" t="s">
        <v>32</v>
      </c>
      <c r="C20" s="600" t="s">
        <v>1070</v>
      </c>
      <c r="D20" s="1132">
        <v>142</v>
      </c>
      <c r="E20" s="625">
        <v>198.2</v>
      </c>
    </row>
    <row r="21" spans="1:12" x14ac:dyDescent="0.25">
      <c r="A21" s="44"/>
      <c r="B21" s="917" t="s">
        <v>33</v>
      </c>
      <c r="C21" s="600" t="s">
        <v>1057</v>
      </c>
      <c r="D21" s="1132">
        <v>55</v>
      </c>
      <c r="E21" s="625">
        <v>86.47</v>
      </c>
    </row>
    <row r="22" spans="1:12" x14ac:dyDescent="0.25">
      <c r="A22" s="44"/>
      <c r="B22" s="917" t="s">
        <v>34</v>
      </c>
      <c r="C22" s="600" t="s">
        <v>1058</v>
      </c>
      <c r="D22" s="1132">
        <v>93.5</v>
      </c>
      <c r="E22" s="625">
        <v>162.28</v>
      </c>
    </row>
    <row r="23" spans="1:12" x14ac:dyDescent="0.25">
      <c r="A23" s="44"/>
      <c r="B23" s="917" t="s">
        <v>35</v>
      </c>
      <c r="C23" s="600" t="s">
        <v>1059</v>
      </c>
      <c r="D23" s="1132">
        <v>28</v>
      </c>
      <c r="E23" s="625">
        <v>40.81</v>
      </c>
    </row>
    <row r="24" spans="1:12" x14ac:dyDescent="0.25">
      <c r="A24" s="44"/>
      <c r="B24" s="917" t="s">
        <v>36</v>
      </c>
      <c r="C24" s="600" t="s">
        <v>1060</v>
      </c>
      <c r="D24" s="1132">
        <v>84</v>
      </c>
      <c r="E24" s="625">
        <v>108.96</v>
      </c>
    </row>
    <row r="25" spans="1:12" x14ac:dyDescent="0.25">
      <c r="A25" s="44"/>
      <c r="B25" s="917" t="s">
        <v>37</v>
      </c>
      <c r="C25" s="600" t="s">
        <v>1061</v>
      </c>
      <c r="D25" s="1132">
        <v>23.5</v>
      </c>
      <c r="E25" s="625">
        <v>36.130000000000003</v>
      </c>
    </row>
    <row r="26" spans="1:12" x14ac:dyDescent="0.25">
      <c r="A26" s="44"/>
      <c r="B26" s="917" t="s">
        <v>1138</v>
      </c>
      <c r="C26" s="600" t="s">
        <v>1062</v>
      </c>
      <c r="D26" s="1132">
        <v>84</v>
      </c>
      <c r="E26" s="625">
        <v>111.63</v>
      </c>
    </row>
    <row r="27" spans="1:12" x14ac:dyDescent="0.25">
      <c r="A27" s="44"/>
      <c r="B27" s="917" t="s">
        <v>38</v>
      </c>
      <c r="C27" s="600" t="s">
        <v>1063</v>
      </c>
      <c r="D27" s="1132">
        <v>108</v>
      </c>
      <c r="E27" s="625">
        <v>159.46</v>
      </c>
    </row>
    <row r="28" spans="1:12" ht="15.75" thickBot="1" x14ac:dyDescent="0.3">
      <c r="A28" s="44"/>
      <c r="B28" s="918" t="s">
        <v>39</v>
      </c>
      <c r="C28" s="601" t="s">
        <v>1064</v>
      </c>
      <c r="D28" s="1171">
        <v>236</v>
      </c>
      <c r="E28" s="626">
        <v>237.83</v>
      </c>
    </row>
    <row r="29" spans="1:12" x14ac:dyDescent="0.25">
      <c r="A29" s="44"/>
      <c r="B29" s="44"/>
      <c r="C29" s="426"/>
      <c r="D29" s="44"/>
    </row>
    <row r="30" spans="1:12" ht="15.75" thickBot="1" x14ac:dyDescent="0.3">
      <c r="A30" s="44"/>
      <c r="B30" s="44"/>
      <c r="C30" s="44"/>
      <c r="D30" s="44"/>
    </row>
    <row r="31" spans="1:12" ht="15.75" thickBot="1" x14ac:dyDescent="0.3">
      <c r="A31" s="44"/>
      <c r="B31" s="1196" t="s">
        <v>1136</v>
      </c>
      <c r="C31" s="1197"/>
      <c r="D31" s="1198"/>
      <c r="E31" s="1158"/>
      <c r="F31" s="1159"/>
      <c r="G31" s="1159"/>
      <c r="H31" s="1169"/>
      <c r="I31" s="1169"/>
      <c r="J31" s="1169"/>
      <c r="K31" s="1169"/>
      <c r="L31" s="1159"/>
    </row>
    <row r="32" spans="1:12" x14ac:dyDescent="0.25">
      <c r="A32" s="44"/>
      <c r="B32" s="1173" t="s">
        <v>42</v>
      </c>
      <c r="C32" s="1162" t="s">
        <v>43</v>
      </c>
      <c r="D32" s="598" t="s">
        <v>1134</v>
      </c>
      <c r="E32" s="1159"/>
      <c r="F32" s="1159"/>
      <c r="G32" s="1159"/>
      <c r="H32" s="1169"/>
      <c r="I32" s="1169"/>
      <c r="J32" s="1169"/>
      <c r="K32" s="1169"/>
      <c r="L32" s="1159"/>
    </row>
    <row r="33" spans="1:12" x14ac:dyDescent="0.25">
      <c r="A33" s="44"/>
      <c r="B33" s="917"/>
      <c r="C33" s="1163" t="s">
        <v>1065</v>
      </c>
      <c r="D33" s="602" t="s">
        <v>1066</v>
      </c>
      <c r="E33" s="1160"/>
      <c r="F33" s="1159"/>
      <c r="G33" s="1159"/>
      <c r="H33" s="1169"/>
      <c r="I33" s="1169"/>
      <c r="J33" s="1169"/>
      <c r="K33" s="1169"/>
      <c r="L33" s="1159"/>
    </row>
    <row r="34" spans="1:12" x14ac:dyDescent="0.25">
      <c r="A34" s="44"/>
      <c r="B34" s="1173" t="s">
        <v>45</v>
      </c>
      <c r="C34" s="1164"/>
      <c r="D34" s="1161"/>
      <c r="E34" s="1160"/>
      <c r="F34" s="1159"/>
      <c r="G34" s="1159"/>
      <c r="H34" s="1169"/>
      <c r="I34" s="1169"/>
      <c r="J34" s="1169"/>
      <c r="K34" s="1167"/>
      <c r="L34" s="1159"/>
    </row>
    <row r="35" spans="1:12" x14ac:dyDescent="0.25">
      <c r="A35" s="44"/>
      <c r="B35" s="1174" t="s">
        <v>46</v>
      </c>
      <c r="C35" s="1164" t="s">
        <v>1067</v>
      </c>
      <c r="D35" s="1161" t="s">
        <v>1135</v>
      </c>
      <c r="E35" s="1160"/>
      <c r="F35" s="1159"/>
      <c r="G35" s="1168"/>
      <c r="H35" s="1167"/>
      <c r="I35" s="1167"/>
      <c r="J35" s="1167"/>
      <c r="K35" s="1167"/>
      <c r="L35" s="1159"/>
    </row>
    <row r="36" spans="1:12" x14ac:dyDescent="0.25">
      <c r="A36" s="44"/>
      <c r="B36" s="1174" t="s">
        <v>47</v>
      </c>
      <c r="C36" s="1164" t="s">
        <v>1068</v>
      </c>
      <c r="D36" s="1161" t="s">
        <v>1135</v>
      </c>
      <c r="E36" s="1160"/>
      <c r="F36" s="1159"/>
      <c r="G36" s="1168"/>
      <c r="H36" s="1167"/>
      <c r="I36" s="1167"/>
      <c r="J36" s="1167"/>
      <c r="K36" s="1167"/>
      <c r="L36" s="1159"/>
    </row>
    <row r="37" spans="1:12" ht="15.75" thickBot="1" x14ac:dyDescent="0.3">
      <c r="A37" s="44"/>
      <c r="B37" s="1175" t="s">
        <v>48</v>
      </c>
      <c r="C37" s="1165" t="s">
        <v>1069</v>
      </c>
      <c r="D37" s="1166" t="s">
        <v>1135</v>
      </c>
      <c r="E37" s="1160"/>
      <c r="F37" s="1159"/>
      <c r="G37" s="1168"/>
      <c r="H37" s="1159"/>
      <c r="I37" s="1159"/>
      <c r="J37" s="1159"/>
      <c r="K37" s="1159"/>
      <c r="L37" s="1159"/>
    </row>
    <row r="38" spans="1:12" x14ac:dyDescent="0.25">
      <c r="A38" s="44"/>
      <c r="B38" s="44"/>
      <c r="C38" s="44"/>
      <c r="D38" s="44"/>
      <c r="E38" s="1159"/>
      <c r="F38" s="1159"/>
      <c r="G38" s="1168"/>
      <c r="H38" s="1159"/>
      <c r="I38" s="1159"/>
      <c r="J38" s="1159"/>
      <c r="K38" s="1159"/>
      <c r="L38" s="1159"/>
    </row>
    <row r="39" spans="1:12" x14ac:dyDescent="0.25">
      <c r="A39" s="44"/>
      <c r="B39" s="44"/>
      <c r="C39" s="44"/>
      <c r="D39" s="44"/>
      <c r="E39" s="1158"/>
      <c r="F39" s="1159"/>
      <c r="G39" s="1168"/>
      <c r="H39" s="1159"/>
      <c r="I39" s="1159"/>
      <c r="J39" s="1159"/>
      <c r="K39" s="1159"/>
      <c r="L39" s="1159"/>
    </row>
    <row r="40" spans="1:12" x14ac:dyDescent="0.25">
      <c r="F40" s="1159"/>
      <c r="G40" s="1159"/>
      <c r="H40" s="1159"/>
      <c r="I40" s="1159"/>
      <c r="J40" s="1159"/>
      <c r="K40" s="1159"/>
      <c r="L40" s="1159"/>
    </row>
  </sheetData>
  <customSheetViews>
    <customSheetView guid="{99FC99AA-555A-405A-8902-0A1F26F375E4}">
      <pageMargins left="0.7" right="0.7" top="0.75" bottom="0.75" header="0.3" footer="0.3"/>
      <pageSetup orientation="portrait" r:id="rId1"/>
    </customSheetView>
    <customSheetView guid="{7C8A285F-2629-494A-8ED1-37EDB93DDDFF}">
      <pageMargins left="0.7" right="0.7" top="0.75" bottom="0.75" header="0.3" footer="0.3"/>
      <pageSetup orientation="portrait" r:id="rId2"/>
    </customSheetView>
  </customSheetViews>
  <mergeCells count="3">
    <mergeCell ref="B6:C6"/>
    <mergeCell ref="B31:D31"/>
    <mergeCell ref="B17:E17"/>
  </mergeCells>
  <pageMargins left="0.7" right="0.7" top="0.75" bottom="0.75" header="0.3" footer="0.3"/>
  <pageSetup orientation="portrait"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R80"/>
  <sheetViews>
    <sheetView workbookViewId="0"/>
  </sheetViews>
  <sheetFormatPr defaultColWidth="9.140625" defaultRowHeight="12.75" x14ac:dyDescent="0.2"/>
  <cols>
    <col min="1" max="1" width="16.85546875" style="46" customWidth="1"/>
    <col min="2" max="2" width="12.7109375" style="46" customWidth="1"/>
    <col min="3" max="4" width="12.7109375" style="45" customWidth="1"/>
    <col min="5" max="5" width="12.7109375" style="63" customWidth="1"/>
    <col min="6" max="8" width="9.140625" style="63" customWidth="1"/>
    <col min="9" max="11" width="12.7109375" style="45" customWidth="1"/>
    <col min="12" max="16" width="9.140625" style="45" customWidth="1"/>
    <col min="17" max="16384" width="9.140625" style="45"/>
  </cols>
  <sheetData>
    <row r="1" spans="1:18" s="46" customFormat="1" ht="14.45" customHeight="1" x14ac:dyDescent="0.2">
      <c r="A1" s="1261" t="s">
        <v>460</v>
      </c>
      <c r="B1" s="1262"/>
      <c r="C1" s="1262"/>
      <c r="D1" s="1262"/>
      <c r="E1" s="1262"/>
      <c r="F1" s="1262"/>
      <c r="G1" s="1262"/>
      <c r="H1" s="1262"/>
      <c r="I1" s="1263"/>
      <c r="J1" s="1263"/>
      <c r="K1" s="1263"/>
      <c r="L1" s="1263"/>
      <c r="M1" s="1263"/>
      <c r="N1" s="1263"/>
      <c r="O1" s="1263"/>
      <c r="P1" s="1264"/>
    </row>
    <row r="2" spans="1:18" s="46" customFormat="1" ht="14.45" customHeight="1" x14ac:dyDescent="0.2">
      <c r="A2" s="1265" t="s">
        <v>461</v>
      </c>
      <c r="B2" s="1266"/>
      <c r="C2" s="1266"/>
      <c r="D2" s="1266"/>
      <c r="E2" s="1266"/>
      <c r="F2" s="1266"/>
      <c r="G2" s="1266"/>
      <c r="H2" s="1266"/>
      <c r="I2" s="1266"/>
      <c r="J2" s="1266"/>
      <c r="K2" s="1266"/>
      <c r="L2" s="1266"/>
      <c r="M2" s="1266"/>
      <c r="N2" s="1266"/>
      <c r="O2" s="1266"/>
      <c r="P2" s="1267"/>
    </row>
    <row r="3" spans="1:18" s="46" customFormat="1" ht="14.45" customHeight="1" thickBot="1" x14ac:dyDescent="0.25">
      <c r="A3" s="1210" t="s">
        <v>482</v>
      </c>
      <c r="B3" s="1207"/>
      <c r="C3" s="1207"/>
      <c r="D3" s="1207"/>
      <c r="E3" s="1207"/>
      <c r="F3" s="1207"/>
      <c r="G3" s="1207"/>
      <c r="H3" s="1207"/>
      <c r="I3" s="1207"/>
      <c r="J3" s="1207"/>
      <c r="K3" s="1207"/>
      <c r="L3" s="1207"/>
      <c r="M3" s="1207"/>
      <c r="N3" s="1207"/>
      <c r="O3" s="1207"/>
      <c r="P3" s="1268"/>
    </row>
    <row r="4" spans="1:18" s="48" customFormat="1" ht="14.45" customHeight="1" thickTop="1" x14ac:dyDescent="0.2">
      <c r="A4" s="10"/>
      <c r="B4" s="71"/>
      <c r="C4" s="53"/>
      <c r="D4" s="1255" t="s">
        <v>396</v>
      </c>
      <c r="E4" s="1255"/>
      <c r="F4" s="55"/>
      <c r="G4" s="1256" t="s">
        <v>236</v>
      </c>
      <c r="H4" s="1257"/>
      <c r="I4" s="1258" t="s">
        <v>237</v>
      </c>
      <c r="J4" s="1259"/>
      <c r="K4" s="1260"/>
      <c r="L4" s="1253" t="s">
        <v>483</v>
      </c>
      <c r="M4" s="1253"/>
      <c r="N4" s="1253"/>
      <c r="O4" s="1253"/>
      <c r="P4" s="1254"/>
      <c r="Q4" s="6"/>
      <c r="R4" s="6"/>
    </row>
    <row r="5" spans="1:18" s="48" customFormat="1" ht="57" customHeight="1" x14ac:dyDescent="0.2">
      <c r="A5" s="47" t="s">
        <v>9</v>
      </c>
      <c r="B5" s="8" t="s">
        <v>464</v>
      </c>
      <c r="C5" s="7" t="s">
        <v>484</v>
      </c>
      <c r="D5" s="324" t="s">
        <v>240</v>
      </c>
      <c r="E5" s="14" t="s">
        <v>241</v>
      </c>
      <c r="F5" s="14" t="s">
        <v>242</v>
      </c>
      <c r="G5" s="14" t="s">
        <v>379</v>
      </c>
      <c r="H5" s="15" t="s">
        <v>380</v>
      </c>
      <c r="I5" s="8" t="s">
        <v>467</v>
      </c>
      <c r="J5" s="18" t="s">
        <v>485</v>
      </c>
      <c r="K5" s="19" t="s">
        <v>486</v>
      </c>
      <c r="L5" s="198">
        <v>0.1</v>
      </c>
      <c r="M5" s="16">
        <v>0.25</v>
      </c>
      <c r="N5" s="13" t="s">
        <v>470</v>
      </c>
      <c r="O5" s="16">
        <v>0.75</v>
      </c>
      <c r="P5" s="17">
        <v>0.9</v>
      </c>
    </row>
    <row r="6" spans="1:18" s="77" customFormat="1" ht="14.1" customHeight="1" x14ac:dyDescent="0.2">
      <c r="A6" s="75" t="s">
        <v>142</v>
      </c>
      <c r="B6" s="731" t="s">
        <v>43</v>
      </c>
      <c r="C6" s="1045">
        <v>67</v>
      </c>
      <c r="D6" s="724">
        <v>241</v>
      </c>
      <c r="E6" s="1037">
        <v>210.24799999999999</v>
      </c>
      <c r="F6" s="367">
        <v>1.1459999999999999</v>
      </c>
      <c r="G6" s="367">
        <v>1.008</v>
      </c>
      <c r="H6" s="367">
        <v>1.298</v>
      </c>
      <c r="I6" s="1056">
        <v>31</v>
      </c>
      <c r="J6" s="1039">
        <v>0.1613</v>
      </c>
      <c r="K6" s="1040">
        <v>3.2300000000000002E-2</v>
      </c>
      <c r="L6" s="367">
        <v>0.27900000000000003</v>
      </c>
      <c r="M6" s="367">
        <v>0.55400000000000005</v>
      </c>
      <c r="N6" s="367">
        <v>0.89800000000000002</v>
      </c>
      <c r="O6" s="367">
        <v>1.294</v>
      </c>
      <c r="P6" s="1038">
        <v>1.9950000000000001</v>
      </c>
      <c r="Q6" s="538"/>
      <c r="R6" s="76"/>
    </row>
    <row r="7" spans="1:18" s="77" customFormat="1" ht="14.1" customHeight="1" x14ac:dyDescent="0.2">
      <c r="A7" s="75" t="s">
        <v>143</v>
      </c>
      <c r="B7" s="731" t="s">
        <v>43</v>
      </c>
      <c r="C7" s="1045">
        <v>7</v>
      </c>
      <c r="D7" s="724">
        <v>6</v>
      </c>
      <c r="E7" s="1037">
        <v>12.279</v>
      </c>
      <c r="F7" s="367">
        <v>0.48899999999999999</v>
      </c>
      <c r="G7" s="367">
        <v>0.19800000000000001</v>
      </c>
      <c r="H7" s="367">
        <v>1.016</v>
      </c>
      <c r="I7" s="1057">
        <v>3</v>
      </c>
      <c r="J7" s="1042" t="s">
        <v>1071</v>
      </c>
      <c r="K7" s="1043" t="s">
        <v>1071</v>
      </c>
      <c r="L7" s="367" t="s">
        <v>1071</v>
      </c>
      <c r="M7" s="367" t="s">
        <v>1071</v>
      </c>
      <c r="N7" s="367" t="s">
        <v>1071</v>
      </c>
      <c r="O7" s="367" t="s">
        <v>1071</v>
      </c>
      <c r="P7" s="371" t="s">
        <v>1071</v>
      </c>
      <c r="Q7" s="538"/>
      <c r="R7" s="76"/>
    </row>
    <row r="8" spans="1:18" s="77" customFormat="1" ht="14.1" customHeight="1" x14ac:dyDescent="0.2">
      <c r="A8" s="75" t="s">
        <v>144</v>
      </c>
      <c r="B8" s="731" t="s">
        <v>44</v>
      </c>
      <c r="C8" s="1045">
        <v>53</v>
      </c>
      <c r="D8" s="724">
        <v>215</v>
      </c>
      <c r="E8" s="1037">
        <v>219.37200000000001</v>
      </c>
      <c r="F8" s="367">
        <v>0.98</v>
      </c>
      <c r="G8" s="367">
        <v>0.85499999999999998</v>
      </c>
      <c r="H8" s="367">
        <v>1.1180000000000001</v>
      </c>
      <c r="I8" s="1057">
        <v>39</v>
      </c>
      <c r="J8" s="1039">
        <v>0.1026</v>
      </c>
      <c r="K8" s="1044">
        <v>7.6899999999999996E-2</v>
      </c>
      <c r="L8" s="367">
        <v>0</v>
      </c>
      <c r="M8" s="367">
        <v>0</v>
      </c>
      <c r="N8" s="367">
        <v>0.69499999999999995</v>
      </c>
      <c r="O8" s="367">
        <v>1.3859999999999999</v>
      </c>
      <c r="P8" s="371">
        <v>1.748</v>
      </c>
      <c r="Q8" s="538"/>
      <c r="R8" s="76"/>
    </row>
    <row r="9" spans="1:18" s="77" customFormat="1" ht="14.1" customHeight="1" x14ac:dyDescent="0.2">
      <c r="A9" s="75" t="s">
        <v>145</v>
      </c>
      <c r="B9" s="731" t="s">
        <v>43</v>
      </c>
      <c r="C9" s="1045">
        <v>41</v>
      </c>
      <c r="D9" s="724">
        <v>115</v>
      </c>
      <c r="E9" s="1037">
        <v>119.929</v>
      </c>
      <c r="F9" s="367">
        <v>0.95899999999999996</v>
      </c>
      <c r="G9" s="367">
        <v>0.79500000000000004</v>
      </c>
      <c r="H9" s="367">
        <v>1.147</v>
      </c>
      <c r="I9" s="1057">
        <v>22</v>
      </c>
      <c r="J9" s="1039">
        <v>9.0899999999999995E-2</v>
      </c>
      <c r="K9" s="1044">
        <v>0</v>
      </c>
      <c r="L9" s="367">
        <v>0</v>
      </c>
      <c r="M9" s="367">
        <v>0.188</v>
      </c>
      <c r="N9" s="367">
        <v>0.72499999999999998</v>
      </c>
      <c r="O9" s="367">
        <v>1.2230000000000001</v>
      </c>
      <c r="P9" s="371">
        <v>1.7230000000000001</v>
      </c>
      <c r="Q9" s="538"/>
      <c r="R9" s="76"/>
    </row>
    <row r="10" spans="1:18" s="77" customFormat="1" ht="14.1" customHeight="1" x14ac:dyDescent="0.2">
      <c r="A10" s="75" t="s">
        <v>146</v>
      </c>
      <c r="B10" s="731" t="s">
        <v>43</v>
      </c>
      <c r="C10" s="1045">
        <v>312</v>
      </c>
      <c r="D10" s="724">
        <v>1015</v>
      </c>
      <c r="E10" s="1037">
        <v>1021.369</v>
      </c>
      <c r="F10" s="367">
        <v>0.99399999999999999</v>
      </c>
      <c r="G10" s="367">
        <v>0.93400000000000005</v>
      </c>
      <c r="H10" s="367">
        <v>1.056</v>
      </c>
      <c r="I10" s="1057">
        <v>201</v>
      </c>
      <c r="J10" s="1039">
        <v>8.4599999999999995E-2</v>
      </c>
      <c r="K10" s="1044">
        <v>6.4699999999999994E-2</v>
      </c>
      <c r="L10" s="367">
        <v>0</v>
      </c>
      <c r="M10" s="367">
        <v>0.40600000000000003</v>
      </c>
      <c r="N10" s="367">
        <v>0.86899999999999999</v>
      </c>
      <c r="O10" s="367">
        <v>1.4870000000000001</v>
      </c>
      <c r="P10" s="371">
        <v>2.1880000000000002</v>
      </c>
      <c r="Q10" s="538"/>
      <c r="R10" s="76"/>
    </row>
    <row r="11" spans="1:18" s="77" customFormat="1" ht="14.1" customHeight="1" x14ac:dyDescent="0.2">
      <c r="A11" s="75" t="s">
        <v>147</v>
      </c>
      <c r="B11" s="731" t="s">
        <v>43</v>
      </c>
      <c r="C11" s="1045">
        <v>48</v>
      </c>
      <c r="D11" s="724">
        <v>101</v>
      </c>
      <c r="E11" s="1037">
        <v>124.529</v>
      </c>
      <c r="F11" s="367">
        <v>0.81100000000000005</v>
      </c>
      <c r="G11" s="367">
        <v>0.66400000000000003</v>
      </c>
      <c r="H11" s="367">
        <v>0.98099999999999998</v>
      </c>
      <c r="I11" s="1057">
        <v>31</v>
      </c>
      <c r="J11" s="1039">
        <v>0</v>
      </c>
      <c r="K11" s="1044">
        <v>6.4500000000000002E-2</v>
      </c>
      <c r="L11" s="367">
        <v>0</v>
      </c>
      <c r="M11" s="367">
        <v>0.27800000000000002</v>
      </c>
      <c r="N11" s="367">
        <v>0.65</v>
      </c>
      <c r="O11" s="367">
        <v>0.998</v>
      </c>
      <c r="P11" s="371">
        <v>1.667</v>
      </c>
      <c r="Q11" s="538"/>
      <c r="R11" s="76"/>
    </row>
    <row r="12" spans="1:18" s="77" customFormat="1" ht="14.1" customHeight="1" x14ac:dyDescent="0.2">
      <c r="A12" s="75" t="s">
        <v>148</v>
      </c>
      <c r="B12" s="731" t="s">
        <v>43</v>
      </c>
      <c r="C12" s="1045">
        <v>28</v>
      </c>
      <c r="D12" s="724">
        <v>84</v>
      </c>
      <c r="E12" s="1037">
        <v>93.247</v>
      </c>
      <c r="F12" s="367">
        <v>0.90100000000000002</v>
      </c>
      <c r="G12" s="367">
        <v>0.72299999999999998</v>
      </c>
      <c r="H12" s="367">
        <v>1.1100000000000001</v>
      </c>
      <c r="I12" s="1057">
        <v>21</v>
      </c>
      <c r="J12" s="1039">
        <v>0</v>
      </c>
      <c r="K12" s="1044">
        <v>0</v>
      </c>
      <c r="L12" s="367">
        <v>0</v>
      </c>
      <c r="M12" s="367">
        <v>0.46200000000000002</v>
      </c>
      <c r="N12" s="367">
        <v>0.76500000000000001</v>
      </c>
      <c r="O12" s="367">
        <v>1.2450000000000001</v>
      </c>
      <c r="P12" s="371">
        <v>1.6759999999999999</v>
      </c>
      <c r="Q12" s="538"/>
      <c r="R12" s="76"/>
    </row>
    <row r="13" spans="1:18" s="77" customFormat="1" ht="14.1" customHeight="1" x14ac:dyDescent="0.2">
      <c r="A13" s="75" t="s">
        <v>149</v>
      </c>
      <c r="B13" s="731" t="s">
        <v>43</v>
      </c>
      <c r="C13" s="1045">
        <v>8</v>
      </c>
      <c r="D13" s="724">
        <v>57</v>
      </c>
      <c r="E13" s="1037">
        <v>61.554000000000002</v>
      </c>
      <c r="F13" s="367">
        <v>0.92600000000000005</v>
      </c>
      <c r="G13" s="367">
        <v>0.70799999999999996</v>
      </c>
      <c r="H13" s="367">
        <v>1.1910000000000001</v>
      </c>
      <c r="I13" s="1057">
        <v>7</v>
      </c>
      <c r="J13" s="1042" t="s">
        <v>1071</v>
      </c>
      <c r="K13" s="1043" t="s">
        <v>1071</v>
      </c>
      <c r="L13" s="367" t="s">
        <v>1071</v>
      </c>
      <c r="M13" s="367" t="s">
        <v>1071</v>
      </c>
      <c r="N13" s="367" t="s">
        <v>1071</v>
      </c>
      <c r="O13" s="367" t="s">
        <v>1071</v>
      </c>
      <c r="P13" s="371" t="s">
        <v>1071</v>
      </c>
      <c r="Q13" s="538"/>
      <c r="R13" s="76"/>
    </row>
    <row r="14" spans="1:18" s="77" customFormat="1" ht="14.1" customHeight="1" x14ac:dyDescent="0.2">
      <c r="A14" s="75" t="s">
        <v>150</v>
      </c>
      <c r="B14" s="731" t="s">
        <v>1116</v>
      </c>
      <c r="C14" s="1045">
        <v>9</v>
      </c>
      <c r="D14" s="724">
        <v>36</v>
      </c>
      <c r="E14" s="1037">
        <v>29.727</v>
      </c>
      <c r="F14" s="367">
        <v>1.2110000000000001</v>
      </c>
      <c r="G14" s="367">
        <v>0.86099999999999999</v>
      </c>
      <c r="H14" s="367">
        <v>1.6579999999999999</v>
      </c>
      <c r="I14" s="1057">
        <v>6</v>
      </c>
      <c r="J14" s="1042" t="s">
        <v>1071</v>
      </c>
      <c r="K14" s="1043" t="s">
        <v>1071</v>
      </c>
      <c r="L14" s="367" t="s">
        <v>1071</v>
      </c>
      <c r="M14" s="367" t="s">
        <v>1071</v>
      </c>
      <c r="N14" s="367" t="s">
        <v>1071</v>
      </c>
      <c r="O14" s="367" t="s">
        <v>1071</v>
      </c>
      <c r="P14" s="371" t="s">
        <v>1071</v>
      </c>
      <c r="Q14" s="538"/>
      <c r="R14" s="76"/>
    </row>
    <row r="15" spans="1:18" s="77" customFormat="1" ht="14.1" customHeight="1" x14ac:dyDescent="0.2">
      <c r="A15" s="75" t="s">
        <v>151</v>
      </c>
      <c r="B15" s="731" t="s">
        <v>44</v>
      </c>
      <c r="C15" s="1045">
        <v>206</v>
      </c>
      <c r="D15" s="724">
        <v>556</v>
      </c>
      <c r="E15" s="1037">
        <v>745.83799999999997</v>
      </c>
      <c r="F15" s="367">
        <v>0.745</v>
      </c>
      <c r="G15" s="367">
        <v>0.68500000000000005</v>
      </c>
      <c r="H15" s="367">
        <v>0.80900000000000005</v>
      </c>
      <c r="I15" s="1057">
        <v>138</v>
      </c>
      <c r="J15" s="1039">
        <v>4.3499999999999997E-2</v>
      </c>
      <c r="K15" s="1044">
        <v>0.1232</v>
      </c>
      <c r="L15" s="367">
        <v>0</v>
      </c>
      <c r="M15" s="367">
        <v>0</v>
      </c>
      <c r="N15" s="367">
        <v>0.64700000000000002</v>
      </c>
      <c r="O15" s="367">
        <v>1.1020000000000001</v>
      </c>
      <c r="P15" s="371">
        <v>1.5349999999999999</v>
      </c>
      <c r="Q15" s="538"/>
      <c r="R15" s="76"/>
    </row>
    <row r="16" spans="1:18" s="77" customFormat="1" ht="14.1" customHeight="1" x14ac:dyDescent="0.2">
      <c r="A16" s="75" t="s">
        <v>152</v>
      </c>
      <c r="B16" s="731" t="s">
        <v>43</v>
      </c>
      <c r="C16" s="1045">
        <v>93</v>
      </c>
      <c r="D16" s="724">
        <v>338</v>
      </c>
      <c r="E16" s="1037">
        <v>370.89499999999998</v>
      </c>
      <c r="F16" s="367">
        <v>0.91100000000000003</v>
      </c>
      <c r="G16" s="367">
        <v>0.81799999999999995</v>
      </c>
      <c r="H16" s="367">
        <v>1.012</v>
      </c>
      <c r="I16" s="1057">
        <v>58</v>
      </c>
      <c r="J16" s="1039">
        <v>8.6199999999999999E-2</v>
      </c>
      <c r="K16" s="1044">
        <v>0.13789999999999999</v>
      </c>
      <c r="L16" s="367">
        <v>0.185</v>
      </c>
      <c r="M16" s="367">
        <v>0.39300000000000002</v>
      </c>
      <c r="N16" s="367">
        <v>0.77900000000000003</v>
      </c>
      <c r="O16" s="367">
        <v>1.39</v>
      </c>
      <c r="P16" s="371">
        <v>1.887</v>
      </c>
      <c r="Q16" s="538"/>
      <c r="R16" s="76"/>
    </row>
    <row r="17" spans="1:18" s="77" customFormat="1" ht="14.1" customHeight="1" x14ac:dyDescent="0.2">
      <c r="A17" s="75" t="s">
        <v>153</v>
      </c>
      <c r="B17" s="731" t="s">
        <v>44</v>
      </c>
      <c r="C17" s="1045">
        <v>2</v>
      </c>
      <c r="D17" s="724" t="s">
        <v>1071</v>
      </c>
      <c r="E17" s="1037" t="s">
        <v>1071</v>
      </c>
      <c r="F17" s="1042" t="s">
        <v>1071</v>
      </c>
      <c r="G17" s="1042" t="s">
        <v>1071</v>
      </c>
      <c r="H17" s="1043" t="s">
        <v>1071</v>
      </c>
      <c r="I17" s="1058" t="s">
        <v>1071</v>
      </c>
      <c r="J17" s="1042" t="s">
        <v>1071</v>
      </c>
      <c r="K17" s="1043" t="s">
        <v>1071</v>
      </c>
      <c r="L17" s="367" t="s">
        <v>1071</v>
      </c>
      <c r="M17" s="367" t="s">
        <v>1071</v>
      </c>
      <c r="N17" s="367" t="s">
        <v>1071</v>
      </c>
      <c r="O17" s="367" t="s">
        <v>1071</v>
      </c>
      <c r="P17" s="371" t="s">
        <v>1071</v>
      </c>
      <c r="Q17" s="538"/>
      <c r="R17" s="76"/>
    </row>
    <row r="18" spans="1:18" s="77" customFormat="1" ht="14.1" customHeight="1" x14ac:dyDescent="0.2">
      <c r="A18" s="75" t="s">
        <v>154</v>
      </c>
      <c r="B18" s="731" t="s">
        <v>44</v>
      </c>
      <c r="C18" s="1045">
        <v>14</v>
      </c>
      <c r="D18" s="724">
        <v>37</v>
      </c>
      <c r="E18" s="1037">
        <v>32.758000000000003</v>
      </c>
      <c r="F18" s="367">
        <v>1.129</v>
      </c>
      <c r="G18" s="367">
        <v>0.80700000000000005</v>
      </c>
      <c r="H18" s="367">
        <v>1.54</v>
      </c>
      <c r="I18" s="1057">
        <v>10</v>
      </c>
      <c r="J18" s="1039">
        <v>0</v>
      </c>
      <c r="K18" s="1044">
        <v>0</v>
      </c>
      <c r="L18" s="367" t="s">
        <v>1071</v>
      </c>
      <c r="M18" s="367" t="s">
        <v>1071</v>
      </c>
      <c r="N18" s="367" t="s">
        <v>1071</v>
      </c>
      <c r="O18" s="367" t="s">
        <v>1071</v>
      </c>
      <c r="P18" s="371" t="s">
        <v>1071</v>
      </c>
      <c r="Q18" s="538"/>
      <c r="R18" s="76"/>
    </row>
    <row r="19" spans="1:18" s="77" customFormat="1" ht="14.1" customHeight="1" x14ac:dyDescent="0.2">
      <c r="A19" s="75" t="s">
        <v>155</v>
      </c>
      <c r="B19" s="731" t="s">
        <v>44</v>
      </c>
      <c r="C19" s="1045">
        <v>14</v>
      </c>
      <c r="D19" s="724">
        <v>16</v>
      </c>
      <c r="E19" s="1037">
        <v>27.117000000000001</v>
      </c>
      <c r="F19" s="367">
        <v>0.59</v>
      </c>
      <c r="G19" s="367">
        <v>0.34899999999999998</v>
      </c>
      <c r="H19" s="367">
        <v>0.93799999999999994</v>
      </c>
      <c r="I19" s="1057">
        <v>8</v>
      </c>
      <c r="J19" s="1042" t="s">
        <v>1071</v>
      </c>
      <c r="K19" s="1043" t="s">
        <v>1071</v>
      </c>
      <c r="L19" s="367" t="s">
        <v>1071</v>
      </c>
      <c r="M19" s="367" t="s">
        <v>1071</v>
      </c>
      <c r="N19" s="367" t="s">
        <v>1071</v>
      </c>
      <c r="O19" s="367" t="s">
        <v>1071</v>
      </c>
      <c r="P19" s="371" t="s">
        <v>1071</v>
      </c>
      <c r="Q19" s="538"/>
      <c r="R19" s="76"/>
    </row>
    <row r="20" spans="1:18" s="77" customFormat="1" ht="14.1" customHeight="1" x14ac:dyDescent="0.2">
      <c r="A20" s="75" t="s">
        <v>156</v>
      </c>
      <c r="B20" s="731" t="s">
        <v>43</v>
      </c>
      <c r="C20" s="1045">
        <v>119</v>
      </c>
      <c r="D20" s="724">
        <v>418</v>
      </c>
      <c r="E20" s="1037">
        <v>368.33800000000002</v>
      </c>
      <c r="F20" s="367">
        <v>1.135</v>
      </c>
      <c r="G20" s="367">
        <v>1.03</v>
      </c>
      <c r="H20" s="367">
        <v>1.248</v>
      </c>
      <c r="I20" s="1057">
        <v>70</v>
      </c>
      <c r="J20" s="1039">
        <v>0.1143</v>
      </c>
      <c r="K20" s="1044">
        <v>5.7099999999999998E-2</v>
      </c>
      <c r="L20" s="367">
        <v>0</v>
      </c>
      <c r="M20" s="367">
        <v>0.33700000000000002</v>
      </c>
      <c r="N20" s="367">
        <v>0.97699999999999998</v>
      </c>
      <c r="O20" s="367">
        <v>1.5720000000000001</v>
      </c>
      <c r="P20" s="371">
        <v>2.2130000000000001</v>
      </c>
      <c r="Q20" s="538"/>
      <c r="R20" s="76"/>
    </row>
    <row r="21" spans="1:18" s="77" customFormat="1" ht="14.1" customHeight="1" x14ac:dyDescent="0.2">
      <c r="A21" s="75" t="s">
        <v>157</v>
      </c>
      <c r="B21" s="731" t="s">
        <v>43</v>
      </c>
      <c r="C21" s="1045">
        <v>71</v>
      </c>
      <c r="D21" s="724">
        <v>189</v>
      </c>
      <c r="E21" s="1037">
        <v>244.12299999999999</v>
      </c>
      <c r="F21" s="367">
        <v>0.77400000000000002</v>
      </c>
      <c r="G21" s="367">
        <v>0.67</v>
      </c>
      <c r="H21" s="367">
        <v>0.89100000000000001</v>
      </c>
      <c r="I21" s="1057">
        <v>46</v>
      </c>
      <c r="J21" s="1039">
        <v>8.6999999999999994E-2</v>
      </c>
      <c r="K21" s="1044">
        <v>0.1522</v>
      </c>
      <c r="L21" s="367">
        <v>0</v>
      </c>
      <c r="M21" s="367">
        <v>0.19500000000000001</v>
      </c>
      <c r="N21" s="367">
        <v>0.751</v>
      </c>
      <c r="O21" s="367">
        <v>1.4279999999999999</v>
      </c>
      <c r="P21" s="371">
        <v>2.7360000000000002</v>
      </c>
      <c r="Q21" s="538"/>
      <c r="R21" s="76"/>
    </row>
    <row r="22" spans="1:18" s="77" customFormat="1" ht="14.1" customHeight="1" x14ac:dyDescent="0.2">
      <c r="A22" s="75" t="s">
        <v>158</v>
      </c>
      <c r="B22" s="731" t="s">
        <v>44</v>
      </c>
      <c r="C22" s="1045">
        <v>33</v>
      </c>
      <c r="D22" s="724">
        <v>71</v>
      </c>
      <c r="E22" s="1037">
        <v>67.019000000000005</v>
      </c>
      <c r="F22" s="367">
        <v>1.0589999999999999</v>
      </c>
      <c r="G22" s="367">
        <v>0.83399999999999996</v>
      </c>
      <c r="H22" s="367">
        <v>1.3280000000000001</v>
      </c>
      <c r="I22" s="1057">
        <v>12</v>
      </c>
      <c r="J22" s="1039">
        <v>0.16669999999999999</v>
      </c>
      <c r="K22" s="1044">
        <v>0</v>
      </c>
      <c r="L22" s="367" t="s">
        <v>1071</v>
      </c>
      <c r="M22" s="367" t="s">
        <v>1071</v>
      </c>
      <c r="N22" s="367" t="s">
        <v>1071</v>
      </c>
      <c r="O22" s="367" t="s">
        <v>1071</v>
      </c>
      <c r="P22" s="371" t="s">
        <v>1071</v>
      </c>
      <c r="Q22" s="538"/>
      <c r="R22" s="76"/>
    </row>
    <row r="23" spans="1:18" s="77" customFormat="1" ht="14.1" customHeight="1" x14ac:dyDescent="0.2">
      <c r="A23" s="75" t="s">
        <v>159</v>
      </c>
      <c r="B23" s="731" t="s">
        <v>44</v>
      </c>
      <c r="C23" s="1045">
        <v>40</v>
      </c>
      <c r="D23" s="724">
        <v>67</v>
      </c>
      <c r="E23" s="1037">
        <v>69.251999999999995</v>
      </c>
      <c r="F23" s="367">
        <v>0.96699999999999997</v>
      </c>
      <c r="G23" s="367">
        <v>0.75600000000000001</v>
      </c>
      <c r="H23" s="367">
        <v>1.2210000000000001</v>
      </c>
      <c r="I23" s="1057">
        <v>14</v>
      </c>
      <c r="J23" s="1039">
        <v>7.1400000000000005E-2</v>
      </c>
      <c r="K23" s="1044">
        <v>0</v>
      </c>
      <c r="L23" s="367" t="s">
        <v>1071</v>
      </c>
      <c r="M23" s="367" t="s">
        <v>1071</v>
      </c>
      <c r="N23" s="367" t="s">
        <v>1071</v>
      </c>
      <c r="O23" s="367" t="s">
        <v>1071</v>
      </c>
      <c r="P23" s="371" t="s">
        <v>1071</v>
      </c>
      <c r="Q23" s="538"/>
      <c r="R23" s="76"/>
    </row>
    <row r="24" spans="1:18" s="77" customFormat="1" ht="14.1" customHeight="1" x14ac:dyDescent="0.2">
      <c r="A24" s="75" t="s">
        <v>160</v>
      </c>
      <c r="B24" s="731" t="s">
        <v>43</v>
      </c>
      <c r="C24" s="1045">
        <v>64</v>
      </c>
      <c r="D24" s="724">
        <v>229</v>
      </c>
      <c r="E24" s="1037">
        <v>183.51</v>
      </c>
      <c r="F24" s="367">
        <v>1.248</v>
      </c>
      <c r="G24" s="367">
        <v>1.0940000000000001</v>
      </c>
      <c r="H24" s="367">
        <v>1.4179999999999999</v>
      </c>
      <c r="I24" s="1057">
        <v>29</v>
      </c>
      <c r="J24" s="1039">
        <v>0.1724</v>
      </c>
      <c r="K24" s="1044">
        <v>6.9000000000000006E-2</v>
      </c>
      <c r="L24" s="367">
        <v>0</v>
      </c>
      <c r="M24" s="367">
        <v>0.66900000000000004</v>
      </c>
      <c r="N24" s="367">
        <v>1.2330000000000001</v>
      </c>
      <c r="O24" s="367">
        <v>1.827</v>
      </c>
      <c r="P24" s="371">
        <v>2.5449999999999999</v>
      </c>
      <c r="Q24" s="538"/>
      <c r="R24" s="76"/>
    </row>
    <row r="25" spans="1:18" s="77" customFormat="1" ht="14.1" customHeight="1" x14ac:dyDescent="0.2">
      <c r="A25" s="75" t="s">
        <v>161</v>
      </c>
      <c r="B25" s="731" t="s">
        <v>44</v>
      </c>
      <c r="C25" s="1045">
        <v>70</v>
      </c>
      <c r="D25" s="724">
        <v>168</v>
      </c>
      <c r="E25" s="1037">
        <v>155.429</v>
      </c>
      <c r="F25" s="367">
        <v>1.081</v>
      </c>
      <c r="G25" s="367">
        <v>0.92600000000000005</v>
      </c>
      <c r="H25" s="367">
        <v>1.254</v>
      </c>
      <c r="I25" s="1057">
        <v>36</v>
      </c>
      <c r="J25" s="1039">
        <v>8.3299999999999999E-2</v>
      </c>
      <c r="K25" s="1044">
        <v>5.5599999999999997E-2</v>
      </c>
      <c r="L25" s="367">
        <v>0</v>
      </c>
      <c r="M25" s="367">
        <v>0.47099999999999997</v>
      </c>
      <c r="N25" s="367">
        <v>0.91200000000000003</v>
      </c>
      <c r="O25" s="367">
        <v>1.3680000000000001</v>
      </c>
      <c r="P25" s="371">
        <v>2.15</v>
      </c>
      <c r="Q25" s="538"/>
      <c r="R25" s="76"/>
    </row>
    <row r="26" spans="1:18" s="77" customFormat="1" ht="14.1" customHeight="1" x14ac:dyDescent="0.2">
      <c r="A26" s="75" t="s">
        <v>162</v>
      </c>
      <c r="B26" s="731" t="s">
        <v>43</v>
      </c>
      <c r="C26" s="1045">
        <v>15</v>
      </c>
      <c r="D26" s="724">
        <v>36</v>
      </c>
      <c r="E26" s="1037">
        <v>27.853999999999999</v>
      </c>
      <c r="F26" s="367">
        <v>1.292</v>
      </c>
      <c r="G26" s="367">
        <v>0.91900000000000004</v>
      </c>
      <c r="H26" s="367">
        <v>1.77</v>
      </c>
      <c r="I26" s="1057">
        <v>4</v>
      </c>
      <c r="J26" s="1042" t="s">
        <v>1071</v>
      </c>
      <c r="K26" s="1043" t="s">
        <v>1071</v>
      </c>
      <c r="L26" s="367" t="s">
        <v>1071</v>
      </c>
      <c r="M26" s="367" t="s">
        <v>1071</v>
      </c>
      <c r="N26" s="367" t="s">
        <v>1071</v>
      </c>
      <c r="O26" s="367" t="s">
        <v>1071</v>
      </c>
      <c r="P26" s="371" t="s">
        <v>1071</v>
      </c>
      <c r="Q26" s="538"/>
      <c r="R26" s="76"/>
    </row>
    <row r="27" spans="1:18" s="77" customFormat="1" ht="14.1" customHeight="1" x14ac:dyDescent="0.2">
      <c r="A27" s="75" t="s">
        <v>163</v>
      </c>
      <c r="B27" s="731" t="s">
        <v>43</v>
      </c>
      <c r="C27" s="1045">
        <v>45</v>
      </c>
      <c r="D27" s="724">
        <v>189</v>
      </c>
      <c r="E27" s="1037">
        <v>145.94999999999999</v>
      </c>
      <c r="F27" s="367">
        <v>1.2949999999999999</v>
      </c>
      <c r="G27" s="367">
        <v>1.1200000000000001</v>
      </c>
      <c r="H27" s="367">
        <v>1.49</v>
      </c>
      <c r="I27" s="1057">
        <v>32</v>
      </c>
      <c r="J27" s="1039">
        <v>0.15629999999999999</v>
      </c>
      <c r="K27" s="1044">
        <v>6.25E-2</v>
      </c>
      <c r="L27" s="367">
        <v>0</v>
      </c>
      <c r="M27" s="367">
        <v>0.45</v>
      </c>
      <c r="N27" s="367">
        <v>0.87</v>
      </c>
      <c r="O27" s="367">
        <v>1.472</v>
      </c>
      <c r="P27" s="371">
        <v>2.15</v>
      </c>
      <c r="Q27" s="538"/>
      <c r="R27" s="76"/>
    </row>
    <row r="28" spans="1:18" s="77" customFormat="1" ht="14.1" customHeight="1" x14ac:dyDescent="0.2">
      <c r="A28" s="75" t="s">
        <v>164</v>
      </c>
      <c r="B28" s="731" t="s">
        <v>43</v>
      </c>
      <c r="C28" s="1045">
        <v>58</v>
      </c>
      <c r="D28" s="724">
        <v>198</v>
      </c>
      <c r="E28" s="1037">
        <v>236.161</v>
      </c>
      <c r="F28" s="367">
        <v>0.83799999999999997</v>
      </c>
      <c r="G28" s="367">
        <v>0.72799999999999998</v>
      </c>
      <c r="H28" s="367">
        <v>0.96099999999999997</v>
      </c>
      <c r="I28" s="1057">
        <v>31</v>
      </c>
      <c r="J28" s="1039">
        <v>0</v>
      </c>
      <c r="K28" s="1044">
        <v>3.2300000000000002E-2</v>
      </c>
      <c r="L28" s="367">
        <v>0</v>
      </c>
      <c r="M28" s="367">
        <v>0</v>
      </c>
      <c r="N28" s="367">
        <v>0.51</v>
      </c>
      <c r="O28" s="367">
        <v>0.98099999999999998</v>
      </c>
      <c r="P28" s="371">
        <v>1.323</v>
      </c>
      <c r="Q28" s="538"/>
      <c r="R28" s="76"/>
    </row>
    <row r="29" spans="1:18" s="77" customFormat="1" ht="14.1" customHeight="1" x14ac:dyDescent="0.2">
      <c r="A29" s="75" t="s">
        <v>165</v>
      </c>
      <c r="B29" s="731" t="s">
        <v>44</v>
      </c>
      <c r="C29" s="1045">
        <v>80</v>
      </c>
      <c r="D29" s="724">
        <v>316</v>
      </c>
      <c r="E29" s="1037">
        <v>296.62599999999998</v>
      </c>
      <c r="F29" s="367">
        <v>1.0649999999999999</v>
      </c>
      <c r="G29" s="367">
        <v>0.95299999999999996</v>
      </c>
      <c r="H29" s="367">
        <v>1.1879999999999999</v>
      </c>
      <c r="I29" s="1057">
        <v>55</v>
      </c>
      <c r="J29" s="1039">
        <v>0.1091</v>
      </c>
      <c r="K29" s="1044">
        <v>7.2700000000000001E-2</v>
      </c>
      <c r="L29" s="367">
        <v>0</v>
      </c>
      <c r="M29" s="367">
        <v>0.38700000000000001</v>
      </c>
      <c r="N29" s="367">
        <v>1.028</v>
      </c>
      <c r="O29" s="367">
        <v>1.464</v>
      </c>
      <c r="P29" s="371">
        <v>2.2480000000000002</v>
      </c>
      <c r="Q29" s="538"/>
      <c r="R29" s="76"/>
    </row>
    <row r="30" spans="1:18" s="77" customFormat="1" ht="14.1" customHeight="1" x14ac:dyDescent="0.2">
      <c r="A30" s="75" t="s">
        <v>166</v>
      </c>
      <c r="B30" s="731" t="s">
        <v>43</v>
      </c>
      <c r="C30" s="1045">
        <v>31</v>
      </c>
      <c r="D30" s="724">
        <v>111</v>
      </c>
      <c r="E30" s="1037">
        <v>133.47999999999999</v>
      </c>
      <c r="F30" s="367">
        <v>0.83199999999999996</v>
      </c>
      <c r="G30" s="367">
        <v>0.68700000000000006</v>
      </c>
      <c r="H30" s="367">
        <v>0.998</v>
      </c>
      <c r="I30" s="1057">
        <v>16</v>
      </c>
      <c r="J30" s="1039">
        <v>6.25E-2</v>
      </c>
      <c r="K30" s="1044">
        <v>0.125</v>
      </c>
      <c r="L30" s="367" t="s">
        <v>1071</v>
      </c>
      <c r="M30" s="367" t="s">
        <v>1071</v>
      </c>
      <c r="N30" s="367" t="s">
        <v>1071</v>
      </c>
      <c r="O30" s="367" t="s">
        <v>1071</v>
      </c>
      <c r="P30" s="371" t="s">
        <v>1071</v>
      </c>
      <c r="Q30" s="538"/>
      <c r="R30" s="76"/>
    </row>
    <row r="31" spans="1:18" s="77" customFormat="1" ht="14.1" customHeight="1" x14ac:dyDescent="0.2">
      <c r="A31" s="75" t="s">
        <v>167</v>
      </c>
      <c r="B31" s="731" t="s">
        <v>43</v>
      </c>
      <c r="C31" s="1045">
        <v>44</v>
      </c>
      <c r="D31" s="724">
        <v>96</v>
      </c>
      <c r="E31" s="1037">
        <v>93.358999999999995</v>
      </c>
      <c r="F31" s="367">
        <v>1.028</v>
      </c>
      <c r="G31" s="367">
        <v>0.83799999999999997</v>
      </c>
      <c r="H31" s="367">
        <v>1.25</v>
      </c>
      <c r="I31" s="1057">
        <v>18</v>
      </c>
      <c r="J31" s="1039">
        <v>0.16669999999999999</v>
      </c>
      <c r="K31" s="1044">
        <v>0</v>
      </c>
      <c r="L31" s="367" t="s">
        <v>1071</v>
      </c>
      <c r="M31" s="367" t="s">
        <v>1071</v>
      </c>
      <c r="N31" s="367" t="s">
        <v>1071</v>
      </c>
      <c r="O31" s="367" t="s">
        <v>1071</v>
      </c>
      <c r="P31" s="371" t="s">
        <v>1071</v>
      </c>
      <c r="Q31" s="538"/>
      <c r="R31" s="76"/>
    </row>
    <row r="32" spans="1:18" s="77" customFormat="1" ht="14.1" customHeight="1" x14ac:dyDescent="0.2">
      <c r="A32" s="75" t="s">
        <v>168</v>
      </c>
      <c r="B32" s="731" t="s">
        <v>43</v>
      </c>
      <c r="C32" s="1045">
        <v>72</v>
      </c>
      <c r="D32" s="724">
        <v>233</v>
      </c>
      <c r="E32" s="1037">
        <v>241.666</v>
      </c>
      <c r="F32" s="367">
        <v>0.96399999999999997</v>
      </c>
      <c r="G32" s="367">
        <v>0.84599999999999997</v>
      </c>
      <c r="H32" s="367">
        <v>1.0940000000000001</v>
      </c>
      <c r="I32" s="1057">
        <v>39</v>
      </c>
      <c r="J32" s="1039">
        <v>7.6899999999999996E-2</v>
      </c>
      <c r="K32" s="1044">
        <v>7.6899999999999996E-2</v>
      </c>
      <c r="L32" s="367">
        <v>0</v>
      </c>
      <c r="M32" s="367">
        <v>0.40400000000000003</v>
      </c>
      <c r="N32" s="367">
        <v>0.76400000000000001</v>
      </c>
      <c r="O32" s="367">
        <v>1.143</v>
      </c>
      <c r="P32" s="371">
        <v>2.0710000000000002</v>
      </c>
      <c r="Q32" s="538"/>
      <c r="R32" s="76"/>
    </row>
    <row r="33" spans="1:18" s="77" customFormat="1" ht="14.1" customHeight="1" x14ac:dyDescent="0.2">
      <c r="A33" s="75" t="s">
        <v>169</v>
      </c>
      <c r="B33" s="731" t="s">
        <v>44</v>
      </c>
      <c r="C33" s="1045">
        <v>10</v>
      </c>
      <c r="D33" s="724">
        <v>14</v>
      </c>
      <c r="E33" s="1037">
        <v>13.17</v>
      </c>
      <c r="F33" s="367">
        <v>1.0629999999999999</v>
      </c>
      <c r="G33" s="367">
        <v>0.60499999999999998</v>
      </c>
      <c r="H33" s="367">
        <v>1.7410000000000001</v>
      </c>
      <c r="I33" s="1057">
        <v>4</v>
      </c>
      <c r="J33" s="1042" t="s">
        <v>1071</v>
      </c>
      <c r="K33" s="1043" t="s">
        <v>1071</v>
      </c>
      <c r="L33" s="367" t="s">
        <v>1071</v>
      </c>
      <c r="M33" s="367" t="s">
        <v>1071</v>
      </c>
      <c r="N33" s="367" t="s">
        <v>1071</v>
      </c>
      <c r="O33" s="367" t="s">
        <v>1071</v>
      </c>
      <c r="P33" s="371" t="s">
        <v>1071</v>
      </c>
      <c r="Q33" s="538"/>
      <c r="R33" s="76"/>
    </row>
    <row r="34" spans="1:18" s="77" customFormat="1" ht="14.1" customHeight="1" x14ac:dyDescent="0.2">
      <c r="A34" s="75" t="s">
        <v>170</v>
      </c>
      <c r="B34" s="731" t="s">
        <v>44</v>
      </c>
      <c r="C34" s="1045">
        <v>18</v>
      </c>
      <c r="D34" s="724">
        <v>36</v>
      </c>
      <c r="E34" s="1037">
        <v>51.42</v>
      </c>
      <c r="F34" s="367">
        <v>0.7</v>
      </c>
      <c r="G34" s="367">
        <v>0.498</v>
      </c>
      <c r="H34" s="367">
        <v>0.95899999999999996</v>
      </c>
      <c r="I34" s="1057">
        <v>10</v>
      </c>
      <c r="J34" s="1039">
        <v>0</v>
      </c>
      <c r="K34" s="1044">
        <v>0.1</v>
      </c>
      <c r="L34" s="367" t="s">
        <v>1071</v>
      </c>
      <c r="M34" s="367" t="s">
        <v>1071</v>
      </c>
      <c r="N34" s="367" t="s">
        <v>1071</v>
      </c>
      <c r="O34" s="367" t="s">
        <v>1071</v>
      </c>
      <c r="P34" s="371" t="s">
        <v>1071</v>
      </c>
      <c r="Q34" s="538"/>
      <c r="R34" s="76"/>
    </row>
    <row r="35" spans="1:18" s="77" customFormat="1" ht="14.1" customHeight="1" x14ac:dyDescent="0.2">
      <c r="A35" s="75" t="s">
        <v>171</v>
      </c>
      <c r="B35" s="731" t="s">
        <v>43</v>
      </c>
      <c r="C35" s="1045">
        <v>21</v>
      </c>
      <c r="D35" s="724">
        <v>112</v>
      </c>
      <c r="E35" s="1037">
        <v>113.40900000000001</v>
      </c>
      <c r="F35" s="367">
        <v>0.98799999999999999</v>
      </c>
      <c r="G35" s="367">
        <v>0.81699999999999995</v>
      </c>
      <c r="H35" s="367">
        <v>1.1839999999999999</v>
      </c>
      <c r="I35" s="1057">
        <v>16</v>
      </c>
      <c r="J35" s="1039">
        <v>0.125</v>
      </c>
      <c r="K35" s="1044">
        <v>0.125</v>
      </c>
      <c r="L35" s="367" t="s">
        <v>1071</v>
      </c>
      <c r="M35" s="367" t="s">
        <v>1071</v>
      </c>
      <c r="N35" s="367" t="s">
        <v>1071</v>
      </c>
      <c r="O35" s="367" t="s">
        <v>1071</v>
      </c>
      <c r="P35" s="371" t="s">
        <v>1071</v>
      </c>
      <c r="Q35" s="538"/>
      <c r="R35" s="76"/>
    </row>
    <row r="36" spans="1:18" s="77" customFormat="1" ht="14.1" customHeight="1" x14ac:dyDescent="0.2">
      <c r="A36" s="75" t="s">
        <v>172</v>
      </c>
      <c r="B36" s="731" t="s">
        <v>43</v>
      </c>
      <c r="C36" s="1045">
        <v>13</v>
      </c>
      <c r="D36" s="724">
        <v>18</v>
      </c>
      <c r="E36" s="1037">
        <v>25.228999999999999</v>
      </c>
      <c r="F36" s="367">
        <v>0.71299999999999997</v>
      </c>
      <c r="G36" s="367">
        <v>0.436</v>
      </c>
      <c r="H36" s="367">
        <v>1.1060000000000001</v>
      </c>
      <c r="I36" s="1057">
        <v>6</v>
      </c>
      <c r="J36" s="1042" t="s">
        <v>1071</v>
      </c>
      <c r="K36" s="1043" t="s">
        <v>1071</v>
      </c>
      <c r="L36" s="367" t="s">
        <v>1071</v>
      </c>
      <c r="M36" s="367" t="s">
        <v>1071</v>
      </c>
      <c r="N36" s="367" t="s">
        <v>1071</v>
      </c>
      <c r="O36" s="367" t="s">
        <v>1071</v>
      </c>
      <c r="P36" s="371" t="s">
        <v>1071</v>
      </c>
      <c r="Q36" s="538"/>
      <c r="R36" s="76"/>
    </row>
    <row r="37" spans="1:18" s="77" customFormat="1" ht="14.1" customHeight="1" x14ac:dyDescent="0.2">
      <c r="A37" s="75" t="s">
        <v>173</v>
      </c>
      <c r="B37" s="731" t="s">
        <v>43</v>
      </c>
      <c r="C37" s="1045">
        <v>72</v>
      </c>
      <c r="D37" s="724">
        <v>165</v>
      </c>
      <c r="E37" s="1037">
        <v>205.86600000000001</v>
      </c>
      <c r="F37" s="367">
        <v>0.80100000000000005</v>
      </c>
      <c r="G37" s="367">
        <v>0.68600000000000005</v>
      </c>
      <c r="H37" s="367">
        <v>0.93100000000000005</v>
      </c>
      <c r="I37" s="1057">
        <v>52</v>
      </c>
      <c r="J37" s="1039">
        <v>3.85E-2</v>
      </c>
      <c r="K37" s="1044">
        <v>3.85E-2</v>
      </c>
      <c r="L37" s="367">
        <v>0</v>
      </c>
      <c r="M37" s="367">
        <v>0</v>
      </c>
      <c r="N37" s="367">
        <v>0.55700000000000005</v>
      </c>
      <c r="O37" s="367">
        <v>0.93500000000000005</v>
      </c>
      <c r="P37" s="371">
        <v>1.4610000000000001</v>
      </c>
      <c r="Q37" s="538"/>
      <c r="R37" s="76"/>
    </row>
    <row r="38" spans="1:18" s="77" customFormat="1" ht="14.1" customHeight="1" x14ac:dyDescent="0.2">
      <c r="A38" s="75" t="s">
        <v>174</v>
      </c>
      <c r="B38" s="731" t="s">
        <v>43</v>
      </c>
      <c r="C38" s="1045">
        <v>27</v>
      </c>
      <c r="D38" s="724">
        <v>54</v>
      </c>
      <c r="E38" s="1037">
        <v>52.869</v>
      </c>
      <c r="F38" s="367">
        <v>1.0209999999999999</v>
      </c>
      <c r="G38" s="367">
        <v>0.77500000000000002</v>
      </c>
      <c r="H38" s="367">
        <v>1.323</v>
      </c>
      <c r="I38" s="1057">
        <v>11</v>
      </c>
      <c r="J38" s="1039">
        <v>9.0899999999999995E-2</v>
      </c>
      <c r="K38" s="1044">
        <v>0</v>
      </c>
      <c r="L38" s="367" t="s">
        <v>1071</v>
      </c>
      <c r="M38" s="367" t="s">
        <v>1071</v>
      </c>
      <c r="N38" s="367" t="s">
        <v>1071</v>
      </c>
      <c r="O38" s="367" t="s">
        <v>1071</v>
      </c>
      <c r="P38" s="371" t="s">
        <v>1071</v>
      </c>
      <c r="Q38" s="538"/>
      <c r="R38" s="76"/>
    </row>
    <row r="39" spans="1:18" s="77" customFormat="1" ht="14.1" customHeight="1" x14ac:dyDescent="0.2">
      <c r="A39" s="75" t="s">
        <v>175</v>
      </c>
      <c r="B39" s="731" t="s">
        <v>43</v>
      </c>
      <c r="C39" s="1045">
        <v>160</v>
      </c>
      <c r="D39" s="724">
        <v>545</v>
      </c>
      <c r="E39" s="1037">
        <v>586.61099999999999</v>
      </c>
      <c r="F39" s="367">
        <v>0.92900000000000005</v>
      </c>
      <c r="G39" s="367">
        <v>0.85299999999999998</v>
      </c>
      <c r="H39" s="367">
        <v>1.01</v>
      </c>
      <c r="I39" s="1057">
        <v>103</v>
      </c>
      <c r="J39" s="1039">
        <v>8.7400000000000005E-2</v>
      </c>
      <c r="K39" s="1044">
        <v>9.7100000000000006E-2</v>
      </c>
      <c r="L39" s="367">
        <v>0</v>
      </c>
      <c r="M39" s="367">
        <v>0.16</v>
      </c>
      <c r="N39" s="367">
        <v>0.77700000000000002</v>
      </c>
      <c r="O39" s="367">
        <v>1.357</v>
      </c>
      <c r="P39" s="371">
        <v>1.91</v>
      </c>
      <c r="Q39" s="538"/>
      <c r="R39" s="76"/>
    </row>
    <row r="40" spans="1:18" s="77" customFormat="1" ht="14.1" customHeight="1" x14ac:dyDescent="0.2">
      <c r="A40" s="75" t="s">
        <v>176</v>
      </c>
      <c r="B40" s="731" t="s">
        <v>43</v>
      </c>
      <c r="C40" s="1045">
        <v>86</v>
      </c>
      <c r="D40" s="724">
        <v>432</v>
      </c>
      <c r="E40" s="1037">
        <v>317.21800000000002</v>
      </c>
      <c r="F40" s="367">
        <v>1.3620000000000001</v>
      </c>
      <c r="G40" s="367">
        <v>1.238</v>
      </c>
      <c r="H40" s="367">
        <v>1.4950000000000001</v>
      </c>
      <c r="I40" s="1057">
        <v>41</v>
      </c>
      <c r="J40" s="1039">
        <v>0.2195</v>
      </c>
      <c r="K40" s="1044">
        <v>2.4400000000000002E-2</v>
      </c>
      <c r="L40" s="367">
        <v>0</v>
      </c>
      <c r="M40" s="367">
        <v>0.91400000000000003</v>
      </c>
      <c r="N40" s="367">
        <v>1.268</v>
      </c>
      <c r="O40" s="367">
        <v>1.8540000000000001</v>
      </c>
      <c r="P40" s="371">
        <v>2.6190000000000002</v>
      </c>
      <c r="Q40" s="538"/>
      <c r="R40" s="76"/>
    </row>
    <row r="41" spans="1:18" s="77" customFormat="1" ht="14.1" customHeight="1" x14ac:dyDescent="0.2">
      <c r="A41" s="75" t="s">
        <v>177</v>
      </c>
      <c r="B41" s="731" t="s">
        <v>44</v>
      </c>
      <c r="C41" s="1045">
        <v>7</v>
      </c>
      <c r="D41" s="724">
        <v>16</v>
      </c>
      <c r="E41" s="1037">
        <v>18.978999999999999</v>
      </c>
      <c r="F41" s="367">
        <v>0.84299999999999997</v>
      </c>
      <c r="G41" s="367">
        <v>0.499</v>
      </c>
      <c r="H41" s="367">
        <v>1.34</v>
      </c>
      <c r="I41" s="1057">
        <v>6</v>
      </c>
      <c r="J41" s="1042" t="s">
        <v>1071</v>
      </c>
      <c r="K41" s="1043" t="s">
        <v>1071</v>
      </c>
      <c r="L41" s="367" t="s">
        <v>1071</v>
      </c>
      <c r="M41" s="367" t="s">
        <v>1071</v>
      </c>
      <c r="N41" s="367" t="s">
        <v>1071</v>
      </c>
      <c r="O41" s="367" t="s">
        <v>1071</v>
      </c>
      <c r="P41" s="371" t="s">
        <v>1071</v>
      </c>
      <c r="Q41" s="538"/>
      <c r="R41" s="76"/>
    </row>
    <row r="42" spans="1:18" s="77" customFormat="1" ht="14.1" customHeight="1" x14ac:dyDescent="0.2">
      <c r="A42" s="75" t="s">
        <v>178</v>
      </c>
      <c r="B42" s="731" t="s">
        <v>44</v>
      </c>
      <c r="C42" s="1045">
        <v>123</v>
      </c>
      <c r="D42" s="724">
        <v>470</v>
      </c>
      <c r="E42" s="1037">
        <v>446.00299999999999</v>
      </c>
      <c r="F42" s="367">
        <v>1.054</v>
      </c>
      <c r="G42" s="367">
        <v>0.96199999999999997</v>
      </c>
      <c r="H42" s="367">
        <v>1.1519999999999999</v>
      </c>
      <c r="I42" s="1057">
        <v>66</v>
      </c>
      <c r="J42" s="1039">
        <v>0.1061</v>
      </c>
      <c r="K42" s="1044">
        <v>4.5499999999999999E-2</v>
      </c>
      <c r="L42" s="367">
        <v>0.115</v>
      </c>
      <c r="M42" s="367">
        <v>0.497</v>
      </c>
      <c r="N42" s="367">
        <v>0.84899999999999998</v>
      </c>
      <c r="O42" s="367">
        <v>1.2390000000000001</v>
      </c>
      <c r="P42" s="371">
        <v>1.66</v>
      </c>
      <c r="Q42" s="538"/>
      <c r="R42" s="76"/>
    </row>
    <row r="43" spans="1:18" s="77" customFormat="1" ht="14.1" customHeight="1" x14ac:dyDescent="0.2">
      <c r="A43" s="75" t="s">
        <v>179</v>
      </c>
      <c r="B43" s="731" t="s">
        <v>44</v>
      </c>
      <c r="C43" s="1052">
        <v>50</v>
      </c>
      <c r="D43" s="1059">
        <v>196</v>
      </c>
      <c r="E43" s="1060">
        <v>153.89099999999999</v>
      </c>
      <c r="F43" s="1061">
        <v>1.274</v>
      </c>
      <c r="G43" s="1061">
        <v>1.1040000000000001</v>
      </c>
      <c r="H43" s="1061">
        <v>1.462</v>
      </c>
      <c r="I43" s="1062">
        <v>20</v>
      </c>
      <c r="J43" s="1063">
        <v>0.3</v>
      </c>
      <c r="K43" s="1064">
        <v>0</v>
      </c>
      <c r="L43" s="1061">
        <v>0.312</v>
      </c>
      <c r="M43" s="1061">
        <v>0.75800000000000001</v>
      </c>
      <c r="N43" s="1061">
        <v>1.123</v>
      </c>
      <c r="O43" s="1061">
        <v>2.0249999999999999</v>
      </c>
      <c r="P43" s="1065">
        <v>2.6459999999999999</v>
      </c>
      <c r="Q43" s="538"/>
      <c r="R43" s="76"/>
    </row>
    <row r="44" spans="1:18" s="77" customFormat="1" ht="14.1" customHeight="1" x14ac:dyDescent="0.2">
      <c r="A44" s="75" t="s">
        <v>180</v>
      </c>
      <c r="B44" s="731" t="s">
        <v>43</v>
      </c>
      <c r="C44" s="1045">
        <v>33</v>
      </c>
      <c r="D44" s="724">
        <v>72</v>
      </c>
      <c r="E44" s="1037">
        <v>81.468999999999994</v>
      </c>
      <c r="F44" s="367">
        <v>0.88400000000000001</v>
      </c>
      <c r="G44" s="367">
        <v>0.69699999999999995</v>
      </c>
      <c r="H44" s="367">
        <v>1.1060000000000001</v>
      </c>
      <c r="I44" s="1057">
        <v>17</v>
      </c>
      <c r="J44" s="1039">
        <v>5.8799999999999998E-2</v>
      </c>
      <c r="K44" s="1044">
        <v>0</v>
      </c>
      <c r="L44" s="367" t="s">
        <v>1071</v>
      </c>
      <c r="M44" s="367" t="s">
        <v>1071</v>
      </c>
      <c r="N44" s="367" t="s">
        <v>1071</v>
      </c>
      <c r="O44" s="367" t="s">
        <v>1071</v>
      </c>
      <c r="P44" s="371" t="s">
        <v>1071</v>
      </c>
      <c r="Q44" s="538"/>
      <c r="R44" s="76"/>
    </row>
    <row r="45" spans="1:18" s="77" customFormat="1" ht="14.1" customHeight="1" x14ac:dyDescent="0.2">
      <c r="A45" s="75" t="s">
        <v>181</v>
      </c>
      <c r="B45" s="731" t="s">
        <v>43</v>
      </c>
      <c r="C45" s="1045">
        <v>136</v>
      </c>
      <c r="D45" s="724">
        <v>467</v>
      </c>
      <c r="E45" s="1037">
        <v>506.82299999999998</v>
      </c>
      <c r="F45" s="367">
        <v>0.92100000000000004</v>
      </c>
      <c r="G45" s="367">
        <v>0.84099999999999997</v>
      </c>
      <c r="H45" s="367">
        <v>1.008</v>
      </c>
      <c r="I45" s="1057">
        <v>76</v>
      </c>
      <c r="J45" s="1039">
        <v>5.2600000000000001E-2</v>
      </c>
      <c r="K45" s="1044">
        <v>6.5799999999999997E-2</v>
      </c>
      <c r="L45" s="367">
        <v>0.11700000000000001</v>
      </c>
      <c r="M45" s="367">
        <v>0.44</v>
      </c>
      <c r="N45" s="367">
        <v>0.78400000000000003</v>
      </c>
      <c r="O45" s="367">
        <v>1.272</v>
      </c>
      <c r="P45" s="371">
        <v>1.786</v>
      </c>
      <c r="Q45" s="538"/>
      <c r="R45" s="76"/>
    </row>
    <row r="46" spans="1:18" s="77" customFormat="1" ht="14.1" customHeight="1" x14ac:dyDescent="0.2">
      <c r="A46" s="75" t="s">
        <v>182</v>
      </c>
      <c r="B46" s="731" t="s">
        <v>43</v>
      </c>
      <c r="C46" s="1045">
        <v>19</v>
      </c>
      <c r="D46" s="724">
        <v>63</v>
      </c>
      <c r="E46" s="1037">
        <v>27.777000000000001</v>
      </c>
      <c r="F46" s="367">
        <v>2.2679999999999998</v>
      </c>
      <c r="G46" s="367">
        <v>1.758</v>
      </c>
      <c r="H46" s="367">
        <v>2.883</v>
      </c>
      <c r="I46" s="1057">
        <v>10</v>
      </c>
      <c r="J46" s="1039">
        <v>0.3</v>
      </c>
      <c r="K46" s="1044">
        <v>0</v>
      </c>
      <c r="L46" s="367" t="s">
        <v>1071</v>
      </c>
      <c r="M46" s="367" t="s">
        <v>1071</v>
      </c>
      <c r="N46" s="367" t="s">
        <v>1071</v>
      </c>
      <c r="O46" s="367" t="s">
        <v>1071</v>
      </c>
      <c r="P46" s="371" t="s">
        <v>1071</v>
      </c>
      <c r="Q46" s="538"/>
      <c r="R46" s="76"/>
    </row>
    <row r="47" spans="1:18" s="77" customFormat="1" ht="14.1" customHeight="1" x14ac:dyDescent="0.2">
      <c r="A47" s="75" t="s">
        <v>183</v>
      </c>
      <c r="B47" s="731" t="s">
        <v>44</v>
      </c>
      <c r="C47" s="1045">
        <v>10</v>
      </c>
      <c r="D47" s="724">
        <v>32</v>
      </c>
      <c r="E47" s="1037">
        <v>27.323</v>
      </c>
      <c r="F47" s="367">
        <v>1.171</v>
      </c>
      <c r="G47" s="367">
        <v>0.81499999999999995</v>
      </c>
      <c r="H47" s="367">
        <v>1.6339999999999999</v>
      </c>
      <c r="I47" s="1057">
        <v>4</v>
      </c>
      <c r="J47" s="1042" t="s">
        <v>1071</v>
      </c>
      <c r="K47" s="1043" t="s">
        <v>1071</v>
      </c>
      <c r="L47" s="367" t="s">
        <v>1071</v>
      </c>
      <c r="M47" s="367" t="s">
        <v>1071</v>
      </c>
      <c r="N47" s="367" t="s">
        <v>1071</v>
      </c>
      <c r="O47" s="367" t="s">
        <v>1071</v>
      </c>
      <c r="P47" s="371" t="s">
        <v>1071</v>
      </c>
      <c r="Q47" s="538"/>
      <c r="R47" s="76"/>
    </row>
    <row r="48" spans="1:18" s="77" customFormat="1" ht="14.1" customHeight="1" x14ac:dyDescent="0.2">
      <c r="A48" s="75" t="s">
        <v>184</v>
      </c>
      <c r="B48" s="731" t="s">
        <v>43</v>
      </c>
      <c r="C48" s="1045">
        <v>54</v>
      </c>
      <c r="D48" s="724">
        <v>138</v>
      </c>
      <c r="E48" s="1037">
        <v>141.58799999999999</v>
      </c>
      <c r="F48" s="367">
        <v>0.97499999999999998</v>
      </c>
      <c r="G48" s="367">
        <v>0.82199999999999995</v>
      </c>
      <c r="H48" s="367">
        <v>1.1479999999999999</v>
      </c>
      <c r="I48" s="1057">
        <v>21</v>
      </c>
      <c r="J48" s="1039">
        <v>9.5200000000000007E-2</v>
      </c>
      <c r="K48" s="1044">
        <v>9.5200000000000007E-2</v>
      </c>
      <c r="L48" s="367">
        <v>3.6999999999999998E-2</v>
      </c>
      <c r="M48" s="367">
        <v>0.44</v>
      </c>
      <c r="N48" s="367">
        <v>0.94</v>
      </c>
      <c r="O48" s="367">
        <v>1.4410000000000001</v>
      </c>
      <c r="P48" s="371">
        <v>1.7809999999999999</v>
      </c>
      <c r="Q48" s="538"/>
      <c r="R48" s="76"/>
    </row>
    <row r="49" spans="1:18" s="77" customFormat="1" ht="14.1" customHeight="1" x14ac:dyDescent="0.2">
      <c r="A49" s="75" t="s">
        <v>185</v>
      </c>
      <c r="B49" s="731" t="s">
        <v>44</v>
      </c>
      <c r="C49" s="1045">
        <v>11</v>
      </c>
      <c r="D49" s="724">
        <v>31</v>
      </c>
      <c r="E49" s="1037">
        <v>12.882</v>
      </c>
      <c r="F49" s="367">
        <v>2.4060000000000001</v>
      </c>
      <c r="G49" s="367">
        <v>1.6639999999999999</v>
      </c>
      <c r="H49" s="367">
        <v>3.3740000000000001</v>
      </c>
      <c r="I49" s="1057">
        <v>3</v>
      </c>
      <c r="J49" s="1042" t="s">
        <v>1071</v>
      </c>
      <c r="K49" s="1043" t="s">
        <v>1071</v>
      </c>
      <c r="L49" s="367" t="s">
        <v>1071</v>
      </c>
      <c r="M49" s="367" t="s">
        <v>1071</v>
      </c>
      <c r="N49" s="367" t="s">
        <v>1071</v>
      </c>
      <c r="O49" s="367" t="s">
        <v>1071</v>
      </c>
      <c r="P49" s="371" t="s">
        <v>1071</v>
      </c>
      <c r="Q49" s="538"/>
      <c r="R49" s="76"/>
    </row>
    <row r="50" spans="1:18" s="77" customFormat="1" ht="14.1" customHeight="1" x14ac:dyDescent="0.2">
      <c r="A50" s="75" t="s">
        <v>186</v>
      </c>
      <c r="B50" s="731" t="s">
        <v>43</v>
      </c>
      <c r="C50" s="1045">
        <v>81</v>
      </c>
      <c r="D50" s="724">
        <v>190</v>
      </c>
      <c r="E50" s="1037">
        <v>271.22300000000001</v>
      </c>
      <c r="F50" s="367">
        <v>0.70099999999999996</v>
      </c>
      <c r="G50" s="367">
        <v>0.60599999999999998</v>
      </c>
      <c r="H50" s="367">
        <v>0.80600000000000005</v>
      </c>
      <c r="I50" s="1057">
        <v>45</v>
      </c>
      <c r="J50" s="1039">
        <v>4.4400000000000002E-2</v>
      </c>
      <c r="K50" s="1044">
        <v>0.1111</v>
      </c>
      <c r="L50" s="367">
        <v>0</v>
      </c>
      <c r="M50" s="367">
        <v>0.189</v>
      </c>
      <c r="N50" s="367">
        <v>0.68400000000000005</v>
      </c>
      <c r="O50" s="367">
        <v>0.97599999999999998</v>
      </c>
      <c r="P50" s="371">
        <v>1.8839999999999999</v>
      </c>
      <c r="Q50" s="538"/>
      <c r="R50" s="76"/>
    </row>
    <row r="51" spans="1:18" s="77" customFormat="1" ht="14.1" customHeight="1" x14ac:dyDescent="0.2">
      <c r="A51" s="75" t="s">
        <v>187</v>
      </c>
      <c r="B51" s="731" t="s">
        <v>43</v>
      </c>
      <c r="C51" s="1045">
        <v>253</v>
      </c>
      <c r="D51" s="724">
        <v>767</v>
      </c>
      <c r="E51" s="1037">
        <v>952.24699999999996</v>
      </c>
      <c r="F51" s="367">
        <v>0.80500000000000005</v>
      </c>
      <c r="G51" s="367">
        <v>0.75</v>
      </c>
      <c r="H51" s="367">
        <v>0.86399999999999999</v>
      </c>
      <c r="I51" s="1057">
        <v>168</v>
      </c>
      <c r="J51" s="1039">
        <v>2.98E-2</v>
      </c>
      <c r="K51" s="1044">
        <v>8.9300000000000004E-2</v>
      </c>
      <c r="L51" s="367">
        <v>0</v>
      </c>
      <c r="M51" s="367">
        <v>0.34</v>
      </c>
      <c r="N51" s="367">
        <v>0.745</v>
      </c>
      <c r="O51" s="367">
        <v>1.0860000000000001</v>
      </c>
      <c r="P51" s="371">
        <v>1.5509999999999999</v>
      </c>
      <c r="Q51" s="538"/>
      <c r="R51" s="76"/>
    </row>
    <row r="52" spans="1:18" s="77" customFormat="1" ht="14.1" customHeight="1" x14ac:dyDescent="0.2">
      <c r="A52" s="75" t="s">
        <v>188</v>
      </c>
      <c r="B52" s="731" t="s">
        <v>43</v>
      </c>
      <c r="C52" s="1045">
        <v>30</v>
      </c>
      <c r="D52" s="724">
        <v>59</v>
      </c>
      <c r="E52" s="1037">
        <v>73.706999999999994</v>
      </c>
      <c r="F52" s="367">
        <v>0.8</v>
      </c>
      <c r="G52" s="367">
        <v>0.61499999999999999</v>
      </c>
      <c r="H52" s="367">
        <v>1.0249999999999999</v>
      </c>
      <c r="I52" s="1057">
        <v>11</v>
      </c>
      <c r="J52" s="1039">
        <v>9.0899999999999995E-2</v>
      </c>
      <c r="K52" s="1044">
        <v>9.0899999999999995E-2</v>
      </c>
      <c r="L52" s="367" t="s">
        <v>1071</v>
      </c>
      <c r="M52" s="367" t="s">
        <v>1071</v>
      </c>
      <c r="N52" s="367" t="s">
        <v>1071</v>
      </c>
      <c r="O52" s="367" t="s">
        <v>1071</v>
      </c>
      <c r="P52" s="371" t="s">
        <v>1071</v>
      </c>
      <c r="Q52" s="538"/>
      <c r="R52" s="76"/>
    </row>
    <row r="53" spans="1:18" s="77" customFormat="1" ht="14.1" customHeight="1" x14ac:dyDescent="0.2">
      <c r="A53" s="75" t="s">
        <v>189</v>
      </c>
      <c r="B53" s="731" t="s">
        <v>44</v>
      </c>
      <c r="C53" s="1045">
        <v>5</v>
      </c>
      <c r="D53" s="724">
        <v>6</v>
      </c>
      <c r="E53" s="1037">
        <v>8.3190000000000008</v>
      </c>
      <c r="F53" s="367">
        <v>0.72099999999999997</v>
      </c>
      <c r="G53" s="367">
        <v>0.29199999999999998</v>
      </c>
      <c r="H53" s="367">
        <v>1.5</v>
      </c>
      <c r="I53" s="1066">
        <v>1</v>
      </c>
      <c r="J53" s="1042" t="s">
        <v>1071</v>
      </c>
      <c r="K53" s="1043" t="s">
        <v>1071</v>
      </c>
      <c r="L53" s="367" t="s">
        <v>1071</v>
      </c>
      <c r="M53" s="367" t="s">
        <v>1071</v>
      </c>
      <c r="N53" s="367" t="s">
        <v>1071</v>
      </c>
      <c r="O53" s="367" t="s">
        <v>1071</v>
      </c>
      <c r="P53" s="371" t="s">
        <v>1071</v>
      </c>
      <c r="Q53" s="538"/>
      <c r="R53" s="76"/>
    </row>
    <row r="54" spans="1:18" s="77" customFormat="1" ht="14.1" customHeight="1" x14ac:dyDescent="0.2">
      <c r="A54" s="75" t="s">
        <v>190</v>
      </c>
      <c r="B54" s="731"/>
      <c r="C54" s="1045">
        <v>2</v>
      </c>
      <c r="D54" s="724" t="s">
        <v>1071</v>
      </c>
      <c r="E54" s="1037" t="s">
        <v>1071</v>
      </c>
      <c r="F54" s="1042" t="s">
        <v>1071</v>
      </c>
      <c r="G54" s="1042" t="s">
        <v>1071</v>
      </c>
      <c r="H54" s="1043" t="s">
        <v>1071</v>
      </c>
      <c r="I54" s="1058" t="s">
        <v>1071</v>
      </c>
      <c r="J54" s="1042" t="s">
        <v>1071</v>
      </c>
      <c r="K54" s="1043" t="s">
        <v>1071</v>
      </c>
      <c r="L54" s="367" t="s">
        <v>1071</v>
      </c>
      <c r="M54" s="367" t="s">
        <v>1071</v>
      </c>
      <c r="N54" s="367" t="s">
        <v>1071</v>
      </c>
      <c r="O54" s="367" t="s">
        <v>1071</v>
      </c>
      <c r="P54" s="371" t="s">
        <v>1071</v>
      </c>
      <c r="Q54" s="538"/>
      <c r="R54" s="76"/>
    </row>
    <row r="55" spans="1:18" s="77" customFormat="1" ht="14.1" customHeight="1" x14ac:dyDescent="0.2">
      <c r="A55" s="75" t="s">
        <v>191</v>
      </c>
      <c r="B55" s="731" t="s">
        <v>43</v>
      </c>
      <c r="C55" s="1045">
        <v>72</v>
      </c>
      <c r="D55" s="724">
        <v>200</v>
      </c>
      <c r="E55" s="1037">
        <v>205.46700000000001</v>
      </c>
      <c r="F55" s="367">
        <v>0.97299999999999998</v>
      </c>
      <c r="G55" s="367">
        <v>0.84499999999999997</v>
      </c>
      <c r="H55" s="371">
        <v>1.1160000000000001</v>
      </c>
      <c r="I55" s="1035">
        <v>35</v>
      </c>
      <c r="J55" s="1039">
        <v>8.5699999999999998E-2</v>
      </c>
      <c r="K55" s="1044">
        <v>0</v>
      </c>
      <c r="L55" s="367">
        <v>0.154</v>
      </c>
      <c r="M55" s="367">
        <v>0.46200000000000002</v>
      </c>
      <c r="N55" s="367">
        <v>0.877</v>
      </c>
      <c r="O55" s="367">
        <v>1.5129999999999999</v>
      </c>
      <c r="P55" s="371">
        <v>1.8979999999999999</v>
      </c>
      <c r="Q55" s="538"/>
      <c r="R55" s="76"/>
    </row>
    <row r="56" spans="1:18" s="77" customFormat="1" ht="14.1" customHeight="1" x14ac:dyDescent="0.2">
      <c r="A56" s="75" t="s">
        <v>192</v>
      </c>
      <c r="B56" s="731" t="s">
        <v>43</v>
      </c>
      <c r="C56" s="1045">
        <v>48</v>
      </c>
      <c r="D56" s="724">
        <v>211</v>
      </c>
      <c r="E56" s="1037">
        <v>195.45</v>
      </c>
      <c r="F56" s="367">
        <v>1.08</v>
      </c>
      <c r="G56" s="367">
        <v>0.94099999999999995</v>
      </c>
      <c r="H56" s="371">
        <v>1.2330000000000001</v>
      </c>
      <c r="I56" s="1035">
        <v>36</v>
      </c>
      <c r="J56" s="1039">
        <v>2.7799999999999998E-2</v>
      </c>
      <c r="K56" s="1044">
        <v>5.5599999999999997E-2</v>
      </c>
      <c r="L56" s="367">
        <v>0.127</v>
      </c>
      <c r="M56" s="367">
        <v>0.379</v>
      </c>
      <c r="N56" s="367">
        <v>0.81499999999999995</v>
      </c>
      <c r="O56" s="367">
        <v>1.3080000000000001</v>
      </c>
      <c r="P56" s="371">
        <v>1.9910000000000001</v>
      </c>
      <c r="Q56" s="538"/>
      <c r="R56" s="76"/>
    </row>
    <row r="57" spans="1:18" s="77" customFormat="1" ht="14.1" customHeight="1" x14ac:dyDescent="0.2">
      <c r="A57" s="75" t="s">
        <v>193</v>
      </c>
      <c r="B57" s="731" t="s">
        <v>43</v>
      </c>
      <c r="C57" s="1045">
        <v>28</v>
      </c>
      <c r="D57" s="724">
        <v>102</v>
      </c>
      <c r="E57" s="1037">
        <v>89.391999999999996</v>
      </c>
      <c r="F57" s="367">
        <v>1.141</v>
      </c>
      <c r="G57" s="367">
        <v>0.93500000000000005</v>
      </c>
      <c r="H57" s="367">
        <v>1.379</v>
      </c>
      <c r="I57" s="1057">
        <v>16</v>
      </c>
      <c r="J57" s="1039">
        <v>0.125</v>
      </c>
      <c r="K57" s="1044">
        <v>6.25E-2</v>
      </c>
      <c r="L57" s="367" t="s">
        <v>1071</v>
      </c>
      <c r="M57" s="367" t="s">
        <v>1071</v>
      </c>
      <c r="N57" s="367" t="s">
        <v>1071</v>
      </c>
      <c r="O57" s="367" t="s">
        <v>1071</v>
      </c>
      <c r="P57" s="371" t="s">
        <v>1071</v>
      </c>
      <c r="Q57" s="538"/>
      <c r="R57" s="76"/>
    </row>
    <row r="58" spans="1:18" s="77" customFormat="1" ht="14.1" customHeight="1" x14ac:dyDescent="0.2">
      <c r="A58" s="75" t="s">
        <v>194</v>
      </c>
      <c r="B58" s="731" t="s">
        <v>44</v>
      </c>
      <c r="C58" s="1045">
        <v>66</v>
      </c>
      <c r="D58" s="724">
        <v>122</v>
      </c>
      <c r="E58" s="1037">
        <v>157.09700000000001</v>
      </c>
      <c r="F58" s="367">
        <v>0.77700000000000002</v>
      </c>
      <c r="G58" s="367">
        <v>0.64800000000000002</v>
      </c>
      <c r="H58" s="367">
        <v>0.92400000000000004</v>
      </c>
      <c r="I58" s="1057">
        <v>34</v>
      </c>
      <c r="J58" s="1039">
        <v>0</v>
      </c>
      <c r="K58" s="1044">
        <v>5.8799999999999998E-2</v>
      </c>
      <c r="L58" s="367">
        <v>0</v>
      </c>
      <c r="M58" s="367">
        <v>0.14899999999999999</v>
      </c>
      <c r="N58" s="367">
        <v>0.623</v>
      </c>
      <c r="O58" s="367">
        <v>0.85299999999999998</v>
      </c>
      <c r="P58" s="371">
        <v>1.4410000000000001</v>
      </c>
      <c r="Q58" s="538"/>
      <c r="R58" s="76"/>
    </row>
    <row r="59" spans="1:18" s="77" customFormat="1" ht="14.1" customHeight="1" x14ac:dyDescent="0.2">
      <c r="A59" s="75" t="s">
        <v>195</v>
      </c>
      <c r="B59" s="731" t="s">
        <v>44</v>
      </c>
      <c r="C59" s="1045">
        <v>11</v>
      </c>
      <c r="D59" s="724">
        <v>8</v>
      </c>
      <c r="E59" s="1037">
        <v>4.0019999999999998</v>
      </c>
      <c r="F59" s="367">
        <v>1.9990000000000001</v>
      </c>
      <c r="G59" s="367">
        <v>0.92800000000000005</v>
      </c>
      <c r="H59" s="367">
        <v>3.7959999999999998</v>
      </c>
      <c r="I59" s="1067">
        <v>2</v>
      </c>
      <c r="J59" s="1042" t="s">
        <v>1071</v>
      </c>
      <c r="K59" s="1043" t="s">
        <v>1071</v>
      </c>
      <c r="L59" s="367" t="s">
        <v>1071</v>
      </c>
      <c r="M59" s="367" t="s">
        <v>1071</v>
      </c>
      <c r="N59" s="367" t="s">
        <v>1071</v>
      </c>
      <c r="O59" s="367" t="s">
        <v>1071</v>
      </c>
      <c r="P59" s="371" t="s">
        <v>1071</v>
      </c>
      <c r="Q59" s="538"/>
      <c r="R59" s="76"/>
    </row>
    <row r="60" spans="1:18" s="77" customFormat="1" x14ac:dyDescent="0.2">
      <c r="A60" s="78" t="s">
        <v>196</v>
      </c>
      <c r="B60" s="971"/>
      <c r="C60" s="957">
        <v>3090</v>
      </c>
      <c r="D60" s="945">
        <v>9666</v>
      </c>
      <c r="E60" s="1011">
        <v>10074.209999999999</v>
      </c>
      <c r="F60" s="1001">
        <v>0.95899999999999996</v>
      </c>
      <c r="G60" s="764">
        <v>0.94</v>
      </c>
      <c r="H60" s="765">
        <v>0.97899999999999998</v>
      </c>
      <c r="I60" s="999">
        <v>1792</v>
      </c>
      <c r="J60" s="948">
        <v>7.9200000000000007E-2</v>
      </c>
      <c r="K60" s="941">
        <v>6.9199999999999998E-2</v>
      </c>
      <c r="L60" s="764">
        <v>0</v>
      </c>
      <c r="M60" s="764">
        <v>0.36899999999999999</v>
      </c>
      <c r="N60" s="764">
        <v>0.80700000000000005</v>
      </c>
      <c r="O60" s="764">
        <v>1.341</v>
      </c>
      <c r="P60" s="765">
        <v>2.0089999999999999</v>
      </c>
      <c r="Q60" s="949"/>
      <c r="R60" s="76"/>
    </row>
    <row r="61" spans="1:18" x14ac:dyDescent="0.2">
      <c r="I61" s="65"/>
    </row>
    <row r="62" spans="1:18" x14ac:dyDescent="0.2">
      <c r="L62" s="107"/>
      <c r="M62" s="107"/>
      <c r="N62" s="107"/>
      <c r="O62" s="107"/>
      <c r="P62" s="107"/>
    </row>
    <row r="63" spans="1:18" x14ac:dyDescent="0.2">
      <c r="A63" s="133" t="s">
        <v>487</v>
      </c>
      <c r="B63" s="133"/>
    </row>
    <row r="64" spans="1:18" x14ac:dyDescent="0.2">
      <c r="A64" s="133" t="s">
        <v>488</v>
      </c>
      <c r="B64" s="133"/>
    </row>
    <row r="65" spans="1:13" x14ac:dyDescent="0.2">
      <c r="A65" s="133" t="s">
        <v>489</v>
      </c>
      <c r="B65" s="133"/>
    </row>
    <row r="66" spans="1:13" x14ac:dyDescent="0.2">
      <c r="A66" s="64" t="s">
        <v>490</v>
      </c>
      <c r="B66" s="45"/>
      <c r="E66" s="45"/>
      <c r="I66" s="63"/>
    </row>
    <row r="67" spans="1:13" x14ac:dyDescent="0.2">
      <c r="A67" s="133" t="s">
        <v>491</v>
      </c>
      <c r="B67" s="133"/>
    </row>
    <row r="68" spans="1:13" x14ac:dyDescent="0.2">
      <c r="A68" s="34" t="s">
        <v>492</v>
      </c>
      <c r="B68" s="133"/>
    </row>
    <row r="69" spans="1:13" x14ac:dyDescent="0.2">
      <c r="A69" s="64" t="s">
        <v>1088</v>
      </c>
      <c r="B69" s="64"/>
      <c r="G69" s="103"/>
      <c r="H69" s="103"/>
      <c r="I69" s="49"/>
      <c r="J69" s="49"/>
      <c r="K69" s="49"/>
      <c r="L69" s="49"/>
      <c r="M69" s="49"/>
    </row>
    <row r="70" spans="1:13" x14ac:dyDescent="0.2">
      <c r="A70" s="64" t="s">
        <v>493</v>
      </c>
      <c r="B70" s="64"/>
    </row>
    <row r="71" spans="1:13" x14ac:dyDescent="0.2">
      <c r="A71" s="133" t="s">
        <v>494</v>
      </c>
      <c r="B71" s="133"/>
    </row>
    <row r="72" spans="1:13" x14ac:dyDescent="0.2">
      <c r="A72" s="64" t="s">
        <v>495</v>
      </c>
      <c r="B72" s="64"/>
    </row>
    <row r="79" spans="1:13" x14ac:dyDescent="0.2">
      <c r="A79" s="45"/>
      <c r="B79" s="45"/>
      <c r="E79" s="45"/>
      <c r="F79" s="45"/>
      <c r="G79" s="45"/>
      <c r="H79" s="45"/>
    </row>
    <row r="80" spans="1:13" x14ac:dyDescent="0.2">
      <c r="A80" s="45"/>
      <c r="B80" s="45"/>
      <c r="E80" s="45"/>
      <c r="F80" s="45"/>
      <c r="G80" s="45"/>
      <c r="H80" s="45"/>
    </row>
  </sheetData>
  <sortState xmlns:xlrd2="http://schemas.microsoft.com/office/spreadsheetml/2017/richdata2" ref="A6:P59">
    <sortCondition ref="A5"/>
  </sortState>
  <customSheetViews>
    <customSheetView guid="{99FC99AA-555A-405A-8902-0A1F26F375E4}" fitToPage="1">
      <selection sqref="A1:P1"/>
      <pageMargins left="0.7" right="0.7" top="0.75" bottom="0.75" header="0.3" footer="0.3"/>
      <pageSetup scale="62" fitToHeight="0" orientation="landscape" r:id="rId1"/>
    </customSheetView>
    <customSheetView guid="{B249372F-983F-49DE-A7CF-14A3D5AA079F}" fitToPage="1">
      <selection activeCell="C12" sqref="C12"/>
      <pageMargins left="0" right="0" top="0" bottom="0" header="0" footer="0"/>
      <pageSetup scale="62" fitToHeight="0" orientation="landscape" r:id="rId2"/>
    </customSheetView>
    <customSheetView guid="{18FB6344-C1D8-4A32-B8CA-93AC084D615F}" fitToPage="1" topLeftCell="A25">
      <selection activeCell="D30" sqref="D30"/>
      <pageMargins left="0" right="0" top="0" bottom="0" header="0" footer="0"/>
      <pageSetup scale="62" fitToHeight="0" orientation="landscape" r:id="rId3"/>
    </customSheetView>
    <customSheetView guid="{7C8A285F-2629-494A-8ED1-37EDB93DDDFF}" fitToPage="1">
      <selection sqref="A1:P1"/>
      <pageMargins left="0.7" right="0.7" top="0.75" bottom="0.75" header="0.3" footer="0.3"/>
      <pageSetup scale="62" fitToHeight="0" orientation="landscape" r:id="rId4"/>
    </customSheetView>
  </customSheetViews>
  <mergeCells count="7">
    <mergeCell ref="A1:P1"/>
    <mergeCell ref="A2:P2"/>
    <mergeCell ref="A3:P3"/>
    <mergeCell ref="D4:E4"/>
    <mergeCell ref="G4:H4"/>
    <mergeCell ref="I4:K4"/>
    <mergeCell ref="L4:P4"/>
  </mergeCells>
  <pageMargins left="0.7" right="0.7" top="0.75" bottom="0.75" header="0.3" footer="0.3"/>
  <pageSetup scale="62" fitToHeight="0" orientation="landscape" r:id="rId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R79"/>
  <sheetViews>
    <sheetView workbookViewId="0"/>
  </sheetViews>
  <sheetFormatPr defaultColWidth="9.140625" defaultRowHeight="12.75" x14ac:dyDescent="0.2"/>
  <cols>
    <col min="1" max="1" width="16.85546875" style="64" customWidth="1"/>
    <col min="2" max="2" width="12.7109375" style="64" customWidth="1"/>
    <col min="3" max="4" width="12.7109375" style="49" customWidth="1"/>
    <col min="5" max="5" width="12.7109375" style="103" customWidth="1"/>
    <col min="6" max="8" width="9.140625" style="103" customWidth="1"/>
    <col min="9" max="10" width="12.7109375" style="49" customWidth="1"/>
    <col min="11" max="11" width="13.28515625" style="49" customWidth="1"/>
    <col min="12" max="16" width="9.140625" style="49" customWidth="1"/>
    <col min="17" max="16384" width="9.140625" style="49"/>
  </cols>
  <sheetData>
    <row r="1" spans="1:18" s="64" customFormat="1" ht="14.45" customHeight="1" x14ac:dyDescent="0.2">
      <c r="A1" s="1269" t="s">
        <v>460</v>
      </c>
      <c r="B1" s="1270"/>
      <c r="C1" s="1270"/>
      <c r="D1" s="1270"/>
      <c r="E1" s="1270"/>
      <c r="F1" s="1270"/>
      <c r="G1" s="1270"/>
      <c r="H1" s="1270"/>
      <c r="I1" s="1271"/>
      <c r="J1" s="1271"/>
      <c r="K1" s="1271"/>
      <c r="L1" s="1271"/>
      <c r="M1" s="1271"/>
      <c r="N1" s="1271"/>
      <c r="O1" s="1271"/>
      <c r="P1" s="1272"/>
    </row>
    <row r="2" spans="1:18" s="64" customFormat="1" ht="14.45" customHeight="1" x14ac:dyDescent="0.2">
      <c r="A2" s="1273" t="s">
        <v>461</v>
      </c>
      <c r="B2" s="1274"/>
      <c r="C2" s="1274"/>
      <c r="D2" s="1274"/>
      <c r="E2" s="1274"/>
      <c r="F2" s="1274"/>
      <c r="G2" s="1274"/>
      <c r="H2" s="1274"/>
      <c r="I2" s="1274"/>
      <c r="J2" s="1274"/>
      <c r="K2" s="1274"/>
      <c r="L2" s="1274"/>
      <c r="M2" s="1274"/>
      <c r="N2" s="1274"/>
      <c r="O2" s="1274"/>
      <c r="P2" s="1275"/>
    </row>
    <row r="3" spans="1:18" s="64" customFormat="1" ht="14.45" customHeight="1" thickBot="1" x14ac:dyDescent="0.25">
      <c r="A3" s="1276" t="s">
        <v>496</v>
      </c>
      <c r="B3" s="1277"/>
      <c r="C3" s="1277"/>
      <c r="D3" s="1277"/>
      <c r="E3" s="1277"/>
      <c r="F3" s="1277"/>
      <c r="G3" s="1277"/>
      <c r="H3" s="1277"/>
      <c r="I3" s="1277"/>
      <c r="J3" s="1277"/>
      <c r="K3" s="1277"/>
      <c r="L3" s="1277"/>
      <c r="M3" s="1277"/>
      <c r="N3" s="1277"/>
      <c r="O3" s="1277"/>
      <c r="P3" s="1278"/>
    </row>
    <row r="4" spans="1:18" s="94" customFormat="1" ht="14.45" customHeight="1" thickTop="1" x14ac:dyDescent="0.2">
      <c r="A4" s="90"/>
      <c r="B4" s="91"/>
      <c r="C4" s="93"/>
      <c r="D4" s="1279" t="s">
        <v>396</v>
      </c>
      <c r="E4" s="1279"/>
      <c r="F4" s="55"/>
      <c r="G4" s="1256" t="s">
        <v>236</v>
      </c>
      <c r="H4" s="1257"/>
      <c r="I4" s="1258" t="s">
        <v>237</v>
      </c>
      <c r="J4" s="1259"/>
      <c r="K4" s="1260"/>
      <c r="L4" s="1259" t="s">
        <v>483</v>
      </c>
      <c r="M4" s="1259"/>
      <c r="N4" s="1259"/>
      <c r="O4" s="1259"/>
      <c r="P4" s="1260"/>
      <c r="Q4" s="92"/>
      <c r="R4" s="92"/>
    </row>
    <row r="5" spans="1:18" s="94" customFormat="1" ht="57" customHeight="1" x14ac:dyDescent="0.2">
      <c r="A5" s="95" t="s">
        <v>9</v>
      </c>
      <c r="B5" s="8" t="s">
        <v>464</v>
      </c>
      <c r="C5" s="19" t="s">
        <v>484</v>
      </c>
      <c r="D5" s="96" t="s">
        <v>240</v>
      </c>
      <c r="E5" s="97" t="s">
        <v>241</v>
      </c>
      <c r="F5" s="97" t="s">
        <v>242</v>
      </c>
      <c r="G5" s="97" t="s">
        <v>379</v>
      </c>
      <c r="H5" s="98" t="s">
        <v>380</v>
      </c>
      <c r="I5" s="8" t="s">
        <v>467</v>
      </c>
      <c r="J5" s="18" t="s">
        <v>485</v>
      </c>
      <c r="K5" s="19" t="s">
        <v>486</v>
      </c>
      <c r="L5" s="99">
        <v>0.1</v>
      </c>
      <c r="M5" s="99">
        <v>0.25</v>
      </c>
      <c r="N5" s="18" t="s">
        <v>470</v>
      </c>
      <c r="O5" s="99">
        <v>0.75</v>
      </c>
      <c r="P5" s="100">
        <v>0.9</v>
      </c>
    </row>
    <row r="6" spans="1:18" ht="14.1" customHeight="1" x14ac:dyDescent="0.2">
      <c r="A6" s="74" t="s">
        <v>142</v>
      </c>
      <c r="B6" s="731" t="s">
        <v>44</v>
      </c>
      <c r="C6" s="1045">
        <v>81</v>
      </c>
      <c r="D6" s="366">
        <v>250</v>
      </c>
      <c r="E6" s="368">
        <v>236.74299999999999</v>
      </c>
      <c r="F6" s="367">
        <v>1.056</v>
      </c>
      <c r="G6" s="367">
        <v>0.93100000000000005</v>
      </c>
      <c r="H6" s="367">
        <v>1.1930000000000001</v>
      </c>
      <c r="I6" s="1056">
        <v>32</v>
      </c>
      <c r="J6" s="1039">
        <v>0.15629999999999999</v>
      </c>
      <c r="K6" s="1044">
        <v>0</v>
      </c>
      <c r="L6" s="1068">
        <v>0.25600000000000001</v>
      </c>
      <c r="M6" s="1068">
        <v>0.44900000000000001</v>
      </c>
      <c r="N6" s="1068">
        <v>0.86099999999999999</v>
      </c>
      <c r="O6" s="1068">
        <v>1.748</v>
      </c>
      <c r="P6" s="1069">
        <v>3.0059999999999998</v>
      </c>
      <c r="Q6" s="808"/>
      <c r="R6" s="101"/>
    </row>
    <row r="7" spans="1:18" ht="14.1" customHeight="1" x14ac:dyDescent="0.2">
      <c r="A7" s="74" t="s">
        <v>143</v>
      </c>
      <c r="B7" s="731" t="s">
        <v>43</v>
      </c>
      <c r="C7" s="1045">
        <v>10</v>
      </c>
      <c r="D7" s="366">
        <v>9</v>
      </c>
      <c r="E7" s="368">
        <v>26.969000000000001</v>
      </c>
      <c r="F7" s="367">
        <v>0.33400000000000002</v>
      </c>
      <c r="G7" s="367">
        <v>0.16300000000000001</v>
      </c>
      <c r="H7" s="367">
        <v>0.61199999999999999</v>
      </c>
      <c r="I7" s="1057">
        <v>5</v>
      </c>
      <c r="J7" s="1039" t="s">
        <v>1071</v>
      </c>
      <c r="K7" s="1044" t="s">
        <v>1071</v>
      </c>
      <c r="L7" s="367" t="s">
        <v>1071</v>
      </c>
      <c r="M7" s="367" t="s">
        <v>1071</v>
      </c>
      <c r="N7" s="367" t="s">
        <v>1071</v>
      </c>
      <c r="O7" s="367" t="s">
        <v>1071</v>
      </c>
      <c r="P7" s="371" t="s">
        <v>1071</v>
      </c>
      <c r="Q7" s="808"/>
      <c r="R7" s="101"/>
    </row>
    <row r="8" spans="1:18" ht="14.1" customHeight="1" x14ac:dyDescent="0.2">
      <c r="A8" s="74" t="s">
        <v>144</v>
      </c>
      <c r="B8" s="731" t="s">
        <v>44</v>
      </c>
      <c r="C8" s="1045">
        <v>74</v>
      </c>
      <c r="D8" s="366">
        <v>221</v>
      </c>
      <c r="E8" s="368">
        <v>340.88400000000001</v>
      </c>
      <c r="F8" s="367">
        <v>0.64800000000000002</v>
      </c>
      <c r="G8" s="367">
        <v>0.56699999999999995</v>
      </c>
      <c r="H8" s="367">
        <v>0.73799999999999999</v>
      </c>
      <c r="I8" s="1057">
        <v>40</v>
      </c>
      <c r="J8" s="1039">
        <v>2.5000000000000001E-2</v>
      </c>
      <c r="K8" s="1044">
        <v>7.4999999999999997E-2</v>
      </c>
      <c r="L8" s="1068">
        <v>0</v>
      </c>
      <c r="M8" s="1068">
        <v>0</v>
      </c>
      <c r="N8" s="1068">
        <v>0.50900000000000001</v>
      </c>
      <c r="O8" s="1068">
        <v>0.76800000000000002</v>
      </c>
      <c r="P8" s="1069">
        <v>1.3169999999999999</v>
      </c>
      <c r="Q8" s="808"/>
      <c r="R8" s="101"/>
    </row>
    <row r="9" spans="1:18" ht="14.1" customHeight="1" x14ac:dyDescent="0.2">
      <c r="A9" s="74" t="s">
        <v>145</v>
      </c>
      <c r="B9" s="731" t="s">
        <v>43</v>
      </c>
      <c r="C9" s="1045">
        <v>49</v>
      </c>
      <c r="D9" s="366">
        <v>103</v>
      </c>
      <c r="E9" s="368">
        <v>148.226</v>
      </c>
      <c r="F9" s="367">
        <v>0.69499999999999995</v>
      </c>
      <c r="G9" s="367">
        <v>0.56999999999999995</v>
      </c>
      <c r="H9" s="367">
        <v>0.83899999999999997</v>
      </c>
      <c r="I9" s="1057">
        <v>21</v>
      </c>
      <c r="J9" s="1039">
        <v>4.7600000000000003E-2</v>
      </c>
      <c r="K9" s="1044">
        <v>0</v>
      </c>
      <c r="L9" s="1068">
        <v>0</v>
      </c>
      <c r="M9" s="1068">
        <v>0.245</v>
      </c>
      <c r="N9" s="1068">
        <v>0.46500000000000002</v>
      </c>
      <c r="O9" s="1068">
        <v>0.81399999999999995</v>
      </c>
      <c r="P9" s="1069">
        <v>1.5629999999999999</v>
      </c>
      <c r="Q9" s="808"/>
      <c r="R9" s="101"/>
    </row>
    <row r="10" spans="1:18" ht="14.1" customHeight="1" x14ac:dyDescent="0.2">
      <c r="A10" s="74" t="s">
        <v>146</v>
      </c>
      <c r="B10" s="731" t="s">
        <v>43</v>
      </c>
      <c r="C10" s="1045">
        <v>334</v>
      </c>
      <c r="D10" s="366">
        <v>1248</v>
      </c>
      <c r="E10" s="368">
        <v>1649.1369999999999</v>
      </c>
      <c r="F10" s="367">
        <v>0.75700000000000001</v>
      </c>
      <c r="G10" s="367">
        <v>0.71599999999999997</v>
      </c>
      <c r="H10" s="367">
        <v>0.8</v>
      </c>
      <c r="I10" s="1057">
        <v>229</v>
      </c>
      <c r="J10" s="1039">
        <v>4.8000000000000001E-2</v>
      </c>
      <c r="K10" s="1044">
        <v>6.5500000000000003E-2</v>
      </c>
      <c r="L10" s="1068">
        <v>0</v>
      </c>
      <c r="M10" s="1068">
        <v>0.27600000000000002</v>
      </c>
      <c r="N10" s="1068">
        <v>0.67600000000000005</v>
      </c>
      <c r="O10" s="1068">
        <v>1.1379999999999999</v>
      </c>
      <c r="P10" s="1069">
        <v>1.6559999999999999</v>
      </c>
      <c r="Q10" s="808"/>
      <c r="R10" s="101"/>
    </row>
    <row r="11" spans="1:18" ht="14.1" customHeight="1" x14ac:dyDescent="0.2">
      <c r="A11" s="74" t="s">
        <v>147</v>
      </c>
      <c r="B11" s="731" t="s">
        <v>43</v>
      </c>
      <c r="C11" s="1045">
        <v>57</v>
      </c>
      <c r="D11" s="366">
        <v>152</v>
      </c>
      <c r="E11" s="368">
        <v>230.54400000000001</v>
      </c>
      <c r="F11" s="367">
        <v>0.65900000000000003</v>
      </c>
      <c r="G11" s="367">
        <v>0.56100000000000005</v>
      </c>
      <c r="H11" s="367">
        <v>0.77100000000000002</v>
      </c>
      <c r="I11" s="1057">
        <v>31</v>
      </c>
      <c r="J11" s="1039">
        <v>3.2300000000000002E-2</v>
      </c>
      <c r="K11" s="1044">
        <v>0</v>
      </c>
      <c r="L11" s="1068">
        <v>1.4999999999999999E-2</v>
      </c>
      <c r="M11" s="1068">
        <v>0.32100000000000001</v>
      </c>
      <c r="N11" s="1068">
        <v>0.58399999999999996</v>
      </c>
      <c r="O11" s="1068">
        <v>0.82199999999999995</v>
      </c>
      <c r="P11" s="1069">
        <v>1.03</v>
      </c>
      <c r="Q11" s="808"/>
      <c r="R11" s="101"/>
    </row>
    <row r="12" spans="1:18" ht="14.1" customHeight="1" x14ac:dyDescent="0.2">
      <c r="A12" s="74" t="s">
        <v>148</v>
      </c>
      <c r="B12" s="731" t="s">
        <v>43</v>
      </c>
      <c r="C12" s="1045">
        <v>32</v>
      </c>
      <c r="D12" s="366">
        <v>138</v>
      </c>
      <c r="E12" s="368">
        <v>173.369</v>
      </c>
      <c r="F12" s="367">
        <v>0.79600000000000004</v>
      </c>
      <c r="G12" s="367">
        <v>0.67100000000000004</v>
      </c>
      <c r="H12" s="367">
        <v>0.93700000000000006</v>
      </c>
      <c r="I12" s="1057">
        <v>24</v>
      </c>
      <c r="J12" s="1039">
        <v>4.1700000000000001E-2</v>
      </c>
      <c r="K12" s="1044">
        <v>0.125</v>
      </c>
      <c r="L12" s="1068">
        <v>0</v>
      </c>
      <c r="M12" s="1068">
        <v>0.124</v>
      </c>
      <c r="N12" s="1068">
        <v>0.56599999999999995</v>
      </c>
      <c r="O12" s="1068">
        <v>0.95</v>
      </c>
      <c r="P12" s="1069">
        <v>1.161</v>
      </c>
      <c r="Q12" s="808"/>
      <c r="R12" s="101"/>
    </row>
    <row r="13" spans="1:18" ht="14.1" customHeight="1" x14ac:dyDescent="0.2">
      <c r="A13" s="74" t="s">
        <v>149</v>
      </c>
      <c r="B13" s="731" t="s">
        <v>44</v>
      </c>
      <c r="C13" s="1045">
        <v>9</v>
      </c>
      <c r="D13" s="366">
        <v>95</v>
      </c>
      <c r="E13" s="368">
        <v>96.872</v>
      </c>
      <c r="F13" s="367">
        <v>0.98099999999999998</v>
      </c>
      <c r="G13" s="367">
        <v>0.79800000000000004</v>
      </c>
      <c r="H13" s="367">
        <v>1.1930000000000001</v>
      </c>
      <c r="I13" s="1057">
        <v>7</v>
      </c>
      <c r="J13" s="1039" t="s">
        <v>1071</v>
      </c>
      <c r="K13" s="1044" t="s">
        <v>1071</v>
      </c>
      <c r="L13" s="367" t="s">
        <v>1071</v>
      </c>
      <c r="M13" s="367" t="s">
        <v>1071</v>
      </c>
      <c r="N13" s="367" t="s">
        <v>1071</v>
      </c>
      <c r="O13" s="367" t="s">
        <v>1071</v>
      </c>
      <c r="P13" s="371" t="s">
        <v>1071</v>
      </c>
      <c r="Q13" s="808"/>
      <c r="R13" s="101"/>
    </row>
    <row r="14" spans="1:18" ht="14.1" customHeight="1" x14ac:dyDescent="0.2">
      <c r="A14" s="74" t="s">
        <v>150</v>
      </c>
      <c r="B14" s="731" t="s">
        <v>1116</v>
      </c>
      <c r="C14" s="1045">
        <v>9</v>
      </c>
      <c r="D14" s="366">
        <v>61</v>
      </c>
      <c r="E14" s="368">
        <v>75.051000000000002</v>
      </c>
      <c r="F14" s="367">
        <v>0.81299999999999994</v>
      </c>
      <c r="G14" s="367">
        <v>0.627</v>
      </c>
      <c r="H14" s="367">
        <v>1.0369999999999999</v>
      </c>
      <c r="I14" s="1057">
        <v>8</v>
      </c>
      <c r="J14" s="1039" t="s">
        <v>1071</v>
      </c>
      <c r="K14" s="1044" t="s">
        <v>1071</v>
      </c>
      <c r="L14" s="367" t="s">
        <v>1071</v>
      </c>
      <c r="M14" s="367" t="s">
        <v>1071</v>
      </c>
      <c r="N14" s="367" t="s">
        <v>1071</v>
      </c>
      <c r="O14" s="367" t="s">
        <v>1071</v>
      </c>
      <c r="P14" s="371" t="s">
        <v>1071</v>
      </c>
      <c r="Q14" s="808"/>
      <c r="R14" s="101"/>
    </row>
    <row r="15" spans="1:18" ht="14.1" customHeight="1" x14ac:dyDescent="0.2">
      <c r="A15" s="74" t="s">
        <v>151</v>
      </c>
      <c r="B15" s="731" t="s">
        <v>44</v>
      </c>
      <c r="C15" s="1045">
        <v>222</v>
      </c>
      <c r="D15" s="366">
        <v>880</v>
      </c>
      <c r="E15" s="368">
        <v>1137.672</v>
      </c>
      <c r="F15" s="367">
        <v>0.77400000000000002</v>
      </c>
      <c r="G15" s="367">
        <v>0.72399999999999998</v>
      </c>
      <c r="H15" s="367">
        <v>0.82599999999999996</v>
      </c>
      <c r="I15" s="1057">
        <v>160</v>
      </c>
      <c r="J15" s="1039">
        <v>9.3799999999999994E-2</v>
      </c>
      <c r="K15" s="1044">
        <v>7.4999999999999997E-2</v>
      </c>
      <c r="L15" s="1068">
        <v>0</v>
      </c>
      <c r="M15" s="1068">
        <v>0.312</v>
      </c>
      <c r="N15" s="1068">
        <v>0.66800000000000004</v>
      </c>
      <c r="O15" s="1068">
        <v>1.1140000000000001</v>
      </c>
      <c r="P15" s="1069">
        <v>1.6120000000000001</v>
      </c>
      <c r="Q15" s="808"/>
      <c r="R15" s="101"/>
    </row>
    <row r="16" spans="1:18" ht="14.1" customHeight="1" x14ac:dyDescent="0.2">
      <c r="A16" s="74" t="s">
        <v>152</v>
      </c>
      <c r="B16" s="731" t="s">
        <v>43</v>
      </c>
      <c r="C16" s="1045">
        <v>106</v>
      </c>
      <c r="D16" s="366">
        <v>340</v>
      </c>
      <c r="E16" s="368">
        <v>450.84199999999998</v>
      </c>
      <c r="F16" s="367">
        <v>0.754</v>
      </c>
      <c r="G16" s="367">
        <v>0.67700000000000005</v>
      </c>
      <c r="H16" s="371">
        <v>0.83799999999999997</v>
      </c>
      <c r="I16" s="1035">
        <v>64</v>
      </c>
      <c r="J16" s="1039">
        <v>0.125</v>
      </c>
      <c r="K16" s="1044">
        <v>4.6899999999999997E-2</v>
      </c>
      <c r="L16" s="1068">
        <v>0</v>
      </c>
      <c r="M16" s="1068">
        <v>0.37</v>
      </c>
      <c r="N16" s="1068">
        <v>0.61099999999999999</v>
      </c>
      <c r="O16" s="1068">
        <v>0.96599999999999997</v>
      </c>
      <c r="P16" s="1069">
        <v>1.405</v>
      </c>
      <c r="Q16" s="808"/>
      <c r="R16" s="101"/>
    </row>
    <row r="17" spans="1:18" ht="14.1" customHeight="1" x14ac:dyDescent="0.2">
      <c r="A17" s="74" t="s">
        <v>153</v>
      </c>
      <c r="B17" s="731" t="s">
        <v>44</v>
      </c>
      <c r="C17" s="1070">
        <v>1</v>
      </c>
      <c r="D17" s="366" t="s">
        <v>1071</v>
      </c>
      <c r="E17" s="366" t="s">
        <v>1071</v>
      </c>
      <c r="F17" s="366" t="s">
        <v>1071</v>
      </c>
      <c r="G17" s="366" t="s">
        <v>1071</v>
      </c>
      <c r="H17" s="1071" t="s">
        <v>1071</v>
      </c>
      <c r="I17" s="366" t="s">
        <v>1071</v>
      </c>
      <c r="J17" s="1039" t="s">
        <v>1071</v>
      </c>
      <c r="K17" s="1044" t="s">
        <v>1071</v>
      </c>
      <c r="L17" s="367" t="s">
        <v>1071</v>
      </c>
      <c r="M17" s="367" t="s">
        <v>1071</v>
      </c>
      <c r="N17" s="367" t="s">
        <v>1071</v>
      </c>
      <c r="O17" s="367" t="s">
        <v>1071</v>
      </c>
      <c r="P17" s="371" t="s">
        <v>1071</v>
      </c>
      <c r="Q17" s="808"/>
      <c r="R17" s="101"/>
    </row>
    <row r="18" spans="1:18" ht="14.1" customHeight="1" x14ac:dyDescent="0.2">
      <c r="A18" s="74" t="s">
        <v>154</v>
      </c>
      <c r="B18" s="731" t="s">
        <v>44</v>
      </c>
      <c r="C18" s="1045">
        <v>15</v>
      </c>
      <c r="D18" s="366">
        <v>28</v>
      </c>
      <c r="E18" s="368">
        <v>60.844999999999999</v>
      </c>
      <c r="F18" s="367">
        <v>0.46</v>
      </c>
      <c r="G18" s="367">
        <v>0.312</v>
      </c>
      <c r="H18" s="367">
        <v>0.65600000000000003</v>
      </c>
      <c r="I18" s="1057">
        <v>11</v>
      </c>
      <c r="J18" s="1039">
        <v>0</v>
      </c>
      <c r="K18" s="1044">
        <v>0</v>
      </c>
      <c r="L18" s="367" t="s">
        <v>1071</v>
      </c>
      <c r="M18" s="367" t="s">
        <v>1071</v>
      </c>
      <c r="N18" s="367" t="s">
        <v>1071</v>
      </c>
      <c r="O18" s="367" t="s">
        <v>1071</v>
      </c>
      <c r="P18" s="371" t="s">
        <v>1071</v>
      </c>
      <c r="Q18" s="808"/>
      <c r="R18" s="101"/>
    </row>
    <row r="19" spans="1:18" ht="14.1" customHeight="1" x14ac:dyDescent="0.2">
      <c r="A19" s="74" t="s">
        <v>155</v>
      </c>
      <c r="B19" s="731" t="s">
        <v>44</v>
      </c>
      <c r="C19" s="1045">
        <v>16</v>
      </c>
      <c r="D19" s="366">
        <v>28</v>
      </c>
      <c r="E19" s="368">
        <v>47.978999999999999</v>
      </c>
      <c r="F19" s="367">
        <v>0.58399999999999996</v>
      </c>
      <c r="G19" s="367">
        <v>0.39500000000000002</v>
      </c>
      <c r="H19" s="367">
        <v>0.83199999999999996</v>
      </c>
      <c r="I19" s="1057">
        <v>10</v>
      </c>
      <c r="J19" s="1039">
        <v>0</v>
      </c>
      <c r="K19" s="1044">
        <v>0.1</v>
      </c>
      <c r="L19" s="367" t="s">
        <v>1071</v>
      </c>
      <c r="M19" s="367" t="s">
        <v>1071</v>
      </c>
      <c r="N19" s="367" t="s">
        <v>1071</v>
      </c>
      <c r="O19" s="367" t="s">
        <v>1071</v>
      </c>
      <c r="P19" s="371" t="s">
        <v>1071</v>
      </c>
      <c r="Q19" s="808"/>
      <c r="R19" s="101"/>
    </row>
    <row r="20" spans="1:18" ht="14.1" customHeight="1" x14ac:dyDescent="0.2">
      <c r="A20" s="74" t="s">
        <v>156</v>
      </c>
      <c r="B20" s="731" t="s">
        <v>44</v>
      </c>
      <c r="C20" s="1045">
        <v>131</v>
      </c>
      <c r="D20" s="366">
        <v>453</v>
      </c>
      <c r="E20" s="368">
        <v>637.44000000000005</v>
      </c>
      <c r="F20" s="367">
        <v>0.71099999999999997</v>
      </c>
      <c r="G20" s="367">
        <v>0.64700000000000002</v>
      </c>
      <c r="H20" s="367">
        <v>0.77800000000000002</v>
      </c>
      <c r="I20" s="1057">
        <v>84</v>
      </c>
      <c r="J20" s="1039">
        <v>4.7600000000000003E-2</v>
      </c>
      <c r="K20" s="1044">
        <v>8.3299999999999999E-2</v>
      </c>
      <c r="L20" s="1068">
        <v>0</v>
      </c>
      <c r="M20" s="1068">
        <v>0.27100000000000002</v>
      </c>
      <c r="N20" s="1068">
        <v>0.60099999999999998</v>
      </c>
      <c r="O20" s="1068">
        <v>0.92100000000000004</v>
      </c>
      <c r="P20" s="1069">
        <v>1.3169999999999999</v>
      </c>
      <c r="Q20" s="808"/>
      <c r="R20" s="101"/>
    </row>
    <row r="21" spans="1:18" ht="14.1" customHeight="1" x14ac:dyDescent="0.2">
      <c r="A21" s="74" t="s">
        <v>157</v>
      </c>
      <c r="B21" s="731" t="s">
        <v>43</v>
      </c>
      <c r="C21" s="1045">
        <v>89</v>
      </c>
      <c r="D21" s="366">
        <v>272</v>
      </c>
      <c r="E21" s="368">
        <v>346.36399999999998</v>
      </c>
      <c r="F21" s="367">
        <v>0.78500000000000003</v>
      </c>
      <c r="G21" s="367">
        <v>0.69599999999999995</v>
      </c>
      <c r="H21" s="367">
        <v>0.88300000000000001</v>
      </c>
      <c r="I21" s="1057">
        <v>50</v>
      </c>
      <c r="J21" s="1039">
        <v>0.08</v>
      </c>
      <c r="K21" s="1044">
        <v>0.06</v>
      </c>
      <c r="L21" s="1068">
        <v>0</v>
      </c>
      <c r="M21" s="1068">
        <v>0.23899999999999999</v>
      </c>
      <c r="N21" s="1068">
        <v>0.71199999999999997</v>
      </c>
      <c r="O21" s="1068">
        <v>1.0920000000000001</v>
      </c>
      <c r="P21" s="1069">
        <v>1.597</v>
      </c>
      <c r="Q21" s="808"/>
      <c r="R21" s="101"/>
    </row>
    <row r="22" spans="1:18" ht="14.1" customHeight="1" x14ac:dyDescent="0.2">
      <c r="A22" s="74" t="s">
        <v>158</v>
      </c>
      <c r="B22" s="731" t="s">
        <v>44</v>
      </c>
      <c r="C22" s="1045">
        <v>38</v>
      </c>
      <c r="D22" s="366">
        <v>103</v>
      </c>
      <c r="E22" s="368">
        <v>124.18899999999999</v>
      </c>
      <c r="F22" s="367">
        <v>0.82899999999999996</v>
      </c>
      <c r="G22" s="367">
        <v>0.68</v>
      </c>
      <c r="H22" s="367">
        <v>1.002</v>
      </c>
      <c r="I22" s="1057">
        <v>16</v>
      </c>
      <c r="J22" s="1039">
        <v>6.2549999999999994E-2</v>
      </c>
      <c r="K22" s="1044">
        <v>6.25E-2</v>
      </c>
      <c r="L22" s="367" t="s">
        <v>1071</v>
      </c>
      <c r="M22" s="367" t="s">
        <v>1071</v>
      </c>
      <c r="N22" s="367" t="s">
        <v>1071</v>
      </c>
      <c r="O22" s="367" t="s">
        <v>1071</v>
      </c>
      <c r="P22" s="371" t="s">
        <v>1071</v>
      </c>
      <c r="Q22" s="808"/>
      <c r="R22" s="101"/>
    </row>
    <row r="23" spans="1:18" ht="14.1" customHeight="1" x14ac:dyDescent="0.2">
      <c r="A23" s="74" t="s">
        <v>159</v>
      </c>
      <c r="B23" s="731" t="s">
        <v>44</v>
      </c>
      <c r="C23" s="1045">
        <v>59</v>
      </c>
      <c r="D23" s="366">
        <v>84</v>
      </c>
      <c r="E23" s="368">
        <v>126.14</v>
      </c>
      <c r="F23" s="367">
        <v>0.66600000000000004</v>
      </c>
      <c r="G23" s="367">
        <v>0.53500000000000003</v>
      </c>
      <c r="H23" s="367">
        <v>0.82</v>
      </c>
      <c r="I23" s="1057">
        <v>17</v>
      </c>
      <c r="J23" s="1039">
        <v>0</v>
      </c>
      <c r="K23" s="1044">
        <v>5.8799999999999998E-2</v>
      </c>
      <c r="L23" s="367" t="s">
        <v>1071</v>
      </c>
      <c r="M23" s="367" t="s">
        <v>1071</v>
      </c>
      <c r="N23" s="367" t="s">
        <v>1071</v>
      </c>
      <c r="O23" s="367" t="s">
        <v>1071</v>
      </c>
      <c r="P23" s="371" t="s">
        <v>1071</v>
      </c>
      <c r="Q23" s="808"/>
      <c r="R23" s="101"/>
    </row>
    <row r="24" spans="1:18" ht="14.1" customHeight="1" x14ac:dyDescent="0.2">
      <c r="A24" s="74" t="s">
        <v>160</v>
      </c>
      <c r="B24" s="731" t="s">
        <v>43</v>
      </c>
      <c r="C24" s="1045">
        <v>71</v>
      </c>
      <c r="D24" s="366">
        <v>208</v>
      </c>
      <c r="E24" s="368">
        <v>252.024</v>
      </c>
      <c r="F24" s="367">
        <v>0.82499999999999996</v>
      </c>
      <c r="G24" s="367">
        <v>0.71899999999999997</v>
      </c>
      <c r="H24" s="367">
        <v>0.94299999999999995</v>
      </c>
      <c r="I24" s="1057">
        <v>33</v>
      </c>
      <c r="J24" s="1039">
        <v>9.0899999999999995E-2</v>
      </c>
      <c r="K24" s="1044">
        <v>3.0300000000000001E-2</v>
      </c>
      <c r="L24" s="1068">
        <v>0</v>
      </c>
      <c r="M24" s="1068">
        <v>0.47</v>
      </c>
      <c r="N24" s="1068">
        <v>0.85</v>
      </c>
      <c r="O24" s="1068">
        <v>1.214</v>
      </c>
      <c r="P24" s="1069">
        <v>1.6060000000000001</v>
      </c>
      <c r="Q24" s="808"/>
      <c r="R24" s="101"/>
    </row>
    <row r="25" spans="1:18" ht="14.1" customHeight="1" x14ac:dyDescent="0.2">
      <c r="A25" s="74" t="s">
        <v>161</v>
      </c>
      <c r="B25" s="731" t="s">
        <v>44</v>
      </c>
      <c r="C25" s="1045">
        <v>102</v>
      </c>
      <c r="D25" s="366">
        <v>175</v>
      </c>
      <c r="E25" s="368">
        <v>216.31800000000001</v>
      </c>
      <c r="F25" s="367">
        <v>0.80900000000000005</v>
      </c>
      <c r="G25" s="367">
        <v>0.69599999999999995</v>
      </c>
      <c r="H25" s="367">
        <v>0.93600000000000005</v>
      </c>
      <c r="I25" s="1057">
        <v>40</v>
      </c>
      <c r="J25" s="1039">
        <v>0.05</v>
      </c>
      <c r="K25" s="1044">
        <v>0</v>
      </c>
      <c r="L25" s="1068">
        <v>0</v>
      </c>
      <c r="M25" s="1068">
        <v>0.501</v>
      </c>
      <c r="N25" s="1068">
        <v>0.73599999999999999</v>
      </c>
      <c r="O25" s="1068">
        <v>1.2350000000000001</v>
      </c>
      <c r="P25" s="1069">
        <v>1.5620000000000001</v>
      </c>
      <c r="Q25" s="808"/>
      <c r="R25" s="101"/>
    </row>
    <row r="26" spans="1:18" ht="14.1" customHeight="1" x14ac:dyDescent="0.2">
      <c r="A26" s="74" t="s">
        <v>162</v>
      </c>
      <c r="B26" s="731" t="s">
        <v>43</v>
      </c>
      <c r="C26" s="1045">
        <v>20</v>
      </c>
      <c r="D26" s="366">
        <v>33</v>
      </c>
      <c r="E26" s="368">
        <v>50.673999999999999</v>
      </c>
      <c r="F26" s="367">
        <v>0.65100000000000002</v>
      </c>
      <c r="G26" s="367">
        <v>0.45600000000000002</v>
      </c>
      <c r="H26" s="367">
        <v>0.90400000000000003</v>
      </c>
      <c r="I26" s="1057">
        <v>8</v>
      </c>
      <c r="J26" s="1039" t="s">
        <v>1071</v>
      </c>
      <c r="K26" s="1044" t="s">
        <v>1071</v>
      </c>
      <c r="L26" s="367" t="s">
        <v>1071</v>
      </c>
      <c r="M26" s="367" t="s">
        <v>1071</v>
      </c>
      <c r="N26" s="367" t="s">
        <v>1071</v>
      </c>
      <c r="O26" s="367" t="s">
        <v>1071</v>
      </c>
      <c r="P26" s="371" t="s">
        <v>1071</v>
      </c>
      <c r="Q26" s="808"/>
      <c r="R26" s="101"/>
    </row>
    <row r="27" spans="1:18" ht="14.1" customHeight="1" x14ac:dyDescent="0.2">
      <c r="A27" s="74" t="s">
        <v>163</v>
      </c>
      <c r="B27" s="731" t="s">
        <v>43</v>
      </c>
      <c r="C27" s="1045">
        <v>48</v>
      </c>
      <c r="D27" s="366">
        <v>227</v>
      </c>
      <c r="E27" s="368">
        <v>287.78300000000002</v>
      </c>
      <c r="F27" s="367">
        <v>0.78900000000000003</v>
      </c>
      <c r="G27" s="367">
        <v>0.69099999999999995</v>
      </c>
      <c r="H27" s="367">
        <v>0.89700000000000002</v>
      </c>
      <c r="I27" s="1057">
        <v>41</v>
      </c>
      <c r="J27" s="1039">
        <v>7.3200000000000001E-2</v>
      </c>
      <c r="K27" s="1044">
        <v>4.8800000000000003E-2</v>
      </c>
      <c r="L27" s="1068">
        <v>0</v>
      </c>
      <c r="M27" s="1068">
        <v>0.216</v>
      </c>
      <c r="N27" s="1068">
        <v>0.55300000000000005</v>
      </c>
      <c r="O27" s="1068">
        <v>0.94899999999999995</v>
      </c>
      <c r="P27" s="1069">
        <v>1.381</v>
      </c>
      <c r="Q27" s="808"/>
      <c r="R27" s="101"/>
    </row>
    <row r="28" spans="1:18" ht="14.1" customHeight="1" x14ac:dyDescent="0.2">
      <c r="A28" s="74" t="s">
        <v>164</v>
      </c>
      <c r="B28" s="731" t="s">
        <v>43</v>
      </c>
      <c r="C28" s="1045">
        <v>66</v>
      </c>
      <c r="D28" s="366">
        <v>290</v>
      </c>
      <c r="E28" s="368">
        <v>413.524</v>
      </c>
      <c r="F28" s="367">
        <v>0.70099999999999996</v>
      </c>
      <c r="G28" s="367">
        <v>0.624</v>
      </c>
      <c r="H28" s="367">
        <v>0.78600000000000003</v>
      </c>
      <c r="I28" s="1057">
        <v>41</v>
      </c>
      <c r="J28" s="1039">
        <v>2.4400000000000002E-2</v>
      </c>
      <c r="K28" s="1044">
        <v>4.8800000000000003E-2</v>
      </c>
      <c r="L28" s="1068">
        <v>0</v>
      </c>
      <c r="M28" s="1068">
        <v>0.31</v>
      </c>
      <c r="N28" s="1068">
        <v>0.67500000000000004</v>
      </c>
      <c r="O28" s="1068">
        <v>0.91700000000000004</v>
      </c>
      <c r="P28" s="1069">
        <v>1.161</v>
      </c>
      <c r="Q28" s="808"/>
      <c r="R28" s="101"/>
    </row>
    <row r="29" spans="1:18" ht="14.1" customHeight="1" x14ac:dyDescent="0.2">
      <c r="A29" s="74" t="s">
        <v>165</v>
      </c>
      <c r="B29" s="731" t="s">
        <v>44</v>
      </c>
      <c r="C29" s="1045">
        <v>98</v>
      </c>
      <c r="D29" s="366">
        <v>356</v>
      </c>
      <c r="E29" s="368">
        <v>421.1</v>
      </c>
      <c r="F29" s="367">
        <v>0.84499999999999997</v>
      </c>
      <c r="G29" s="367">
        <v>0.76100000000000001</v>
      </c>
      <c r="H29" s="367">
        <v>0.93700000000000006</v>
      </c>
      <c r="I29" s="1057">
        <v>56</v>
      </c>
      <c r="J29" s="1039">
        <v>0.16070000000000001</v>
      </c>
      <c r="K29" s="1044">
        <v>1.7899999999999999E-2</v>
      </c>
      <c r="L29" s="1068">
        <v>0</v>
      </c>
      <c r="M29" s="1068">
        <v>0.39800000000000002</v>
      </c>
      <c r="N29" s="1068">
        <v>0.76300000000000001</v>
      </c>
      <c r="O29" s="1068">
        <v>1.421</v>
      </c>
      <c r="P29" s="1069">
        <v>2.157</v>
      </c>
      <c r="Q29" s="808"/>
      <c r="R29" s="101"/>
    </row>
    <row r="30" spans="1:18" ht="14.1" customHeight="1" x14ac:dyDescent="0.2">
      <c r="A30" s="74" t="s">
        <v>166</v>
      </c>
      <c r="B30" s="731" t="s">
        <v>43</v>
      </c>
      <c r="C30" s="1045">
        <v>49</v>
      </c>
      <c r="D30" s="366">
        <v>176</v>
      </c>
      <c r="E30" s="368">
        <v>265.36700000000002</v>
      </c>
      <c r="F30" s="367">
        <v>0.66300000000000003</v>
      </c>
      <c r="G30" s="367">
        <v>0.57099999999999995</v>
      </c>
      <c r="H30" s="367">
        <v>0.76700000000000002</v>
      </c>
      <c r="I30" s="1057">
        <v>23</v>
      </c>
      <c r="J30" s="1039">
        <v>4.3499999999999997E-2</v>
      </c>
      <c r="K30" s="1044">
        <v>8.6999999999999994E-2</v>
      </c>
      <c r="L30" s="1068">
        <v>0.16400000000000001</v>
      </c>
      <c r="M30" s="1068">
        <v>0.41599999999999998</v>
      </c>
      <c r="N30" s="1068">
        <v>0.60199999999999998</v>
      </c>
      <c r="O30" s="1068">
        <v>0.75900000000000001</v>
      </c>
      <c r="P30" s="1069">
        <v>0.94899999999999995</v>
      </c>
      <c r="Q30" s="808"/>
      <c r="R30" s="101"/>
    </row>
    <row r="31" spans="1:18" ht="14.1" customHeight="1" x14ac:dyDescent="0.2">
      <c r="A31" s="74" t="s">
        <v>167</v>
      </c>
      <c r="B31" s="731" t="s">
        <v>43</v>
      </c>
      <c r="C31" s="1045">
        <v>60</v>
      </c>
      <c r="D31" s="366">
        <v>145</v>
      </c>
      <c r="E31" s="368">
        <v>137.62200000000001</v>
      </c>
      <c r="F31" s="367">
        <v>1.054</v>
      </c>
      <c r="G31" s="367">
        <v>0.89200000000000002</v>
      </c>
      <c r="H31" s="367">
        <v>1.236</v>
      </c>
      <c r="I31" s="1057">
        <v>17</v>
      </c>
      <c r="J31" s="1039">
        <v>0.1176</v>
      </c>
      <c r="K31" s="1044">
        <v>5.8799999999999998E-2</v>
      </c>
      <c r="L31" s="367" t="s">
        <v>1071</v>
      </c>
      <c r="M31" s="367" t="s">
        <v>1071</v>
      </c>
      <c r="N31" s="367" t="s">
        <v>1071</v>
      </c>
      <c r="O31" s="367" t="s">
        <v>1071</v>
      </c>
      <c r="P31" s="371" t="s">
        <v>1071</v>
      </c>
      <c r="Q31" s="808"/>
      <c r="R31" s="101"/>
    </row>
    <row r="32" spans="1:18" ht="14.1" customHeight="1" x14ac:dyDescent="0.2">
      <c r="A32" s="74" t="s">
        <v>168</v>
      </c>
      <c r="B32" s="731" t="s">
        <v>43</v>
      </c>
      <c r="C32" s="1045">
        <v>78</v>
      </c>
      <c r="D32" s="366">
        <v>371</v>
      </c>
      <c r="E32" s="368">
        <v>431.65</v>
      </c>
      <c r="F32" s="367">
        <v>0.85899999999999999</v>
      </c>
      <c r="G32" s="367">
        <v>0.77500000000000002</v>
      </c>
      <c r="H32" s="367">
        <v>0.95</v>
      </c>
      <c r="I32" s="1057">
        <v>45</v>
      </c>
      <c r="J32" s="1039">
        <v>0.1333</v>
      </c>
      <c r="K32" s="1044">
        <v>2.2200000000000001E-2</v>
      </c>
      <c r="L32" s="1068">
        <v>0</v>
      </c>
      <c r="M32" s="1068">
        <v>0.42899999999999999</v>
      </c>
      <c r="N32" s="1068">
        <v>0.67</v>
      </c>
      <c r="O32" s="1068">
        <v>1.1259999999999999</v>
      </c>
      <c r="P32" s="1069">
        <v>1.544</v>
      </c>
      <c r="Q32" s="808"/>
      <c r="R32" s="101"/>
    </row>
    <row r="33" spans="1:18" ht="14.1" customHeight="1" x14ac:dyDescent="0.2">
      <c r="A33" s="74" t="s">
        <v>169</v>
      </c>
      <c r="B33" s="731" t="s">
        <v>44</v>
      </c>
      <c r="C33" s="1045">
        <v>13</v>
      </c>
      <c r="D33" s="366">
        <v>12</v>
      </c>
      <c r="E33" s="368">
        <v>22.693999999999999</v>
      </c>
      <c r="F33" s="367">
        <v>0.52900000000000003</v>
      </c>
      <c r="G33" s="367">
        <v>0.28699999999999998</v>
      </c>
      <c r="H33" s="367">
        <v>0.89900000000000002</v>
      </c>
      <c r="I33" s="1057">
        <v>6</v>
      </c>
      <c r="J33" s="1039" t="s">
        <v>1071</v>
      </c>
      <c r="K33" s="1044" t="s">
        <v>1071</v>
      </c>
      <c r="L33" s="367" t="s">
        <v>1071</v>
      </c>
      <c r="M33" s="367" t="s">
        <v>1071</v>
      </c>
      <c r="N33" s="367" t="s">
        <v>1071</v>
      </c>
      <c r="O33" s="367" t="s">
        <v>1071</v>
      </c>
      <c r="P33" s="371" t="s">
        <v>1071</v>
      </c>
      <c r="Q33" s="808"/>
      <c r="R33" s="101"/>
    </row>
    <row r="34" spans="1:18" ht="14.1" customHeight="1" x14ac:dyDescent="0.2">
      <c r="A34" s="74" t="s">
        <v>170</v>
      </c>
      <c r="B34" s="731" t="s">
        <v>44</v>
      </c>
      <c r="C34" s="1045">
        <v>29</v>
      </c>
      <c r="D34" s="366">
        <v>61</v>
      </c>
      <c r="E34" s="368">
        <v>107.053</v>
      </c>
      <c r="F34" s="367">
        <v>0.56999999999999995</v>
      </c>
      <c r="G34" s="367">
        <v>0.44</v>
      </c>
      <c r="H34" s="367">
        <v>0.72699999999999998</v>
      </c>
      <c r="I34" s="1057">
        <v>18</v>
      </c>
      <c r="J34" s="1039">
        <v>0</v>
      </c>
      <c r="K34" s="1044">
        <v>0.1111</v>
      </c>
      <c r="L34" s="367" t="s">
        <v>1071</v>
      </c>
      <c r="M34" s="367" t="s">
        <v>1071</v>
      </c>
      <c r="N34" s="367" t="s">
        <v>1071</v>
      </c>
      <c r="O34" s="367" t="s">
        <v>1071</v>
      </c>
      <c r="P34" s="371" t="s">
        <v>1071</v>
      </c>
      <c r="Q34" s="808"/>
      <c r="R34" s="101"/>
    </row>
    <row r="35" spans="1:18" ht="14.1" customHeight="1" x14ac:dyDescent="0.2">
      <c r="A35" s="74" t="s">
        <v>171</v>
      </c>
      <c r="B35" s="731" t="s">
        <v>43</v>
      </c>
      <c r="C35" s="1045">
        <v>30</v>
      </c>
      <c r="D35" s="366">
        <v>176</v>
      </c>
      <c r="E35" s="368">
        <v>156.61099999999999</v>
      </c>
      <c r="F35" s="367">
        <v>1.1240000000000001</v>
      </c>
      <c r="G35" s="367">
        <v>0.96699999999999997</v>
      </c>
      <c r="H35" s="367">
        <v>1.2989999999999999</v>
      </c>
      <c r="I35" s="1057">
        <v>17</v>
      </c>
      <c r="J35" s="1039">
        <v>0.17649999999999999</v>
      </c>
      <c r="K35" s="1044">
        <v>0</v>
      </c>
      <c r="L35" s="367" t="s">
        <v>1071</v>
      </c>
      <c r="M35" s="367" t="s">
        <v>1071</v>
      </c>
      <c r="N35" s="367" t="s">
        <v>1071</v>
      </c>
      <c r="O35" s="367" t="s">
        <v>1071</v>
      </c>
      <c r="P35" s="371" t="s">
        <v>1071</v>
      </c>
      <c r="Q35" s="808"/>
      <c r="R35" s="101"/>
    </row>
    <row r="36" spans="1:18" ht="14.1" customHeight="1" x14ac:dyDescent="0.2">
      <c r="A36" s="74" t="s">
        <v>172</v>
      </c>
      <c r="B36" s="731" t="s">
        <v>44</v>
      </c>
      <c r="C36" s="1045">
        <v>13</v>
      </c>
      <c r="D36" s="366">
        <v>27</v>
      </c>
      <c r="E36" s="368">
        <v>52.094000000000001</v>
      </c>
      <c r="F36" s="367">
        <v>0.51800000000000002</v>
      </c>
      <c r="G36" s="367">
        <v>0.34899999999999998</v>
      </c>
      <c r="H36" s="367">
        <v>0.74399999999999999</v>
      </c>
      <c r="I36" s="1057">
        <v>8</v>
      </c>
      <c r="J36" s="1039" t="s">
        <v>1071</v>
      </c>
      <c r="K36" s="1044" t="s">
        <v>1071</v>
      </c>
      <c r="L36" s="367" t="s">
        <v>1071</v>
      </c>
      <c r="M36" s="367" t="s">
        <v>1071</v>
      </c>
      <c r="N36" s="367" t="s">
        <v>1071</v>
      </c>
      <c r="O36" s="367" t="s">
        <v>1071</v>
      </c>
      <c r="P36" s="371" t="s">
        <v>1071</v>
      </c>
      <c r="Q36" s="808"/>
      <c r="R36" s="101"/>
    </row>
    <row r="37" spans="1:18" ht="14.1" customHeight="1" x14ac:dyDescent="0.2">
      <c r="A37" s="74" t="s">
        <v>173</v>
      </c>
      <c r="B37" s="731" t="s">
        <v>43</v>
      </c>
      <c r="C37" s="1045">
        <v>72</v>
      </c>
      <c r="D37" s="366">
        <v>301</v>
      </c>
      <c r="E37" s="368">
        <v>381.38400000000001</v>
      </c>
      <c r="F37" s="367">
        <v>0.78900000000000003</v>
      </c>
      <c r="G37" s="367">
        <v>0.70399999999999996</v>
      </c>
      <c r="H37" s="367">
        <v>0.88200000000000001</v>
      </c>
      <c r="I37" s="1057">
        <v>60</v>
      </c>
      <c r="J37" s="1039">
        <v>8.3299999999999999E-2</v>
      </c>
      <c r="K37" s="1044">
        <v>8.3299999999999999E-2</v>
      </c>
      <c r="L37" s="1068">
        <v>0</v>
      </c>
      <c r="M37" s="1068">
        <v>0.41599999999999998</v>
      </c>
      <c r="N37" s="1068">
        <v>0.70299999999999996</v>
      </c>
      <c r="O37" s="1068">
        <v>0.98199999999999998</v>
      </c>
      <c r="P37" s="1069">
        <v>1.611</v>
      </c>
      <c r="Q37" s="808"/>
      <c r="R37" s="101"/>
    </row>
    <row r="38" spans="1:18" ht="14.1" customHeight="1" x14ac:dyDescent="0.2">
      <c r="A38" s="74" t="s">
        <v>174</v>
      </c>
      <c r="B38" s="731" t="s">
        <v>43</v>
      </c>
      <c r="C38" s="1045">
        <v>32</v>
      </c>
      <c r="D38" s="366">
        <v>36</v>
      </c>
      <c r="E38" s="368">
        <v>59.395000000000003</v>
      </c>
      <c r="F38" s="367">
        <v>0.60599999999999998</v>
      </c>
      <c r="G38" s="367">
        <v>0.43099999999999999</v>
      </c>
      <c r="H38" s="367">
        <v>0.83</v>
      </c>
      <c r="I38" s="1057">
        <v>9</v>
      </c>
      <c r="J38" s="1039" t="s">
        <v>1071</v>
      </c>
      <c r="K38" s="1044" t="s">
        <v>1071</v>
      </c>
      <c r="L38" s="367" t="s">
        <v>1071</v>
      </c>
      <c r="M38" s="367" t="s">
        <v>1071</v>
      </c>
      <c r="N38" s="367" t="s">
        <v>1071</v>
      </c>
      <c r="O38" s="367" t="s">
        <v>1071</v>
      </c>
      <c r="P38" s="371" t="s">
        <v>1071</v>
      </c>
      <c r="Q38" s="808"/>
      <c r="R38" s="101"/>
    </row>
    <row r="39" spans="1:18" ht="14.1" customHeight="1" x14ac:dyDescent="0.2">
      <c r="A39" s="74" t="s">
        <v>175</v>
      </c>
      <c r="B39" s="731" t="s">
        <v>43</v>
      </c>
      <c r="C39" s="1045">
        <v>174</v>
      </c>
      <c r="D39" s="366">
        <v>1022</v>
      </c>
      <c r="E39" s="368">
        <v>1056.056</v>
      </c>
      <c r="F39" s="367">
        <v>0.96799999999999997</v>
      </c>
      <c r="G39" s="367">
        <v>0.91</v>
      </c>
      <c r="H39" s="367">
        <v>1.028</v>
      </c>
      <c r="I39" s="1057">
        <v>126</v>
      </c>
      <c r="J39" s="1039">
        <v>0.11899999999999999</v>
      </c>
      <c r="K39" s="1044">
        <v>2.3800000000000002E-2</v>
      </c>
      <c r="L39" s="1068">
        <v>0</v>
      </c>
      <c r="M39" s="1068">
        <v>0.44400000000000001</v>
      </c>
      <c r="N39" s="1068">
        <v>0.80900000000000005</v>
      </c>
      <c r="O39" s="1068">
        <v>1.196</v>
      </c>
      <c r="P39" s="1069">
        <v>1.7290000000000001</v>
      </c>
      <c r="Q39" s="808"/>
      <c r="R39" s="101"/>
    </row>
    <row r="40" spans="1:18" ht="14.1" customHeight="1" x14ac:dyDescent="0.2">
      <c r="A40" s="74" t="s">
        <v>176</v>
      </c>
      <c r="B40" s="731" t="s">
        <v>43</v>
      </c>
      <c r="C40" s="1045">
        <v>104</v>
      </c>
      <c r="D40" s="366">
        <v>562</v>
      </c>
      <c r="E40" s="368">
        <v>575.09199999999998</v>
      </c>
      <c r="F40" s="367">
        <v>0.97699999999999998</v>
      </c>
      <c r="G40" s="367">
        <v>0.89900000000000002</v>
      </c>
      <c r="H40" s="367">
        <v>1.0609999999999999</v>
      </c>
      <c r="I40" s="1057">
        <v>58</v>
      </c>
      <c r="J40" s="1039">
        <v>0.1552</v>
      </c>
      <c r="K40" s="1044">
        <v>1.72E-2</v>
      </c>
      <c r="L40" s="1068">
        <v>0</v>
      </c>
      <c r="M40" s="1068">
        <v>0.374</v>
      </c>
      <c r="N40" s="1068">
        <v>0.78600000000000003</v>
      </c>
      <c r="O40" s="1068">
        <v>1.3149999999999999</v>
      </c>
      <c r="P40" s="1069">
        <v>1.708</v>
      </c>
      <c r="Q40" s="808"/>
      <c r="R40" s="101"/>
    </row>
    <row r="41" spans="1:18" ht="14.1" customHeight="1" x14ac:dyDescent="0.2">
      <c r="A41" s="74" t="s">
        <v>177</v>
      </c>
      <c r="B41" s="731" t="s">
        <v>44</v>
      </c>
      <c r="C41" s="1045">
        <v>10</v>
      </c>
      <c r="D41" s="366">
        <v>17</v>
      </c>
      <c r="E41" s="368">
        <v>39.975999999999999</v>
      </c>
      <c r="F41" s="367">
        <v>0.42499999999999999</v>
      </c>
      <c r="G41" s="367">
        <v>0.25600000000000001</v>
      </c>
      <c r="H41" s="367">
        <v>0.66700000000000004</v>
      </c>
      <c r="I41" s="1057">
        <v>7</v>
      </c>
      <c r="J41" s="1039" t="s">
        <v>1071</v>
      </c>
      <c r="K41" s="1044" t="s">
        <v>1071</v>
      </c>
      <c r="L41" s="367" t="s">
        <v>1071</v>
      </c>
      <c r="M41" s="367" t="s">
        <v>1071</v>
      </c>
      <c r="N41" s="367" t="s">
        <v>1071</v>
      </c>
      <c r="O41" s="367" t="s">
        <v>1071</v>
      </c>
      <c r="P41" s="371" t="s">
        <v>1071</v>
      </c>
      <c r="Q41" s="808"/>
      <c r="R41" s="101"/>
    </row>
    <row r="42" spans="1:18" ht="14.1" customHeight="1" x14ac:dyDescent="0.2">
      <c r="A42" s="74" t="s">
        <v>178</v>
      </c>
      <c r="B42" s="731" t="s">
        <v>44</v>
      </c>
      <c r="C42" s="1045">
        <v>148</v>
      </c>
      <c r="D42" s="366">
        <v>571</v>
      </c>
      <c r="E42" s="368">
        <v>737.56200000000001</v>
      </c>
      <c r="F42" s="367">
        <v>0.77400000000000002</v>
      </c>
      <c r="G42" s="367">
        <v>0.71299999999999997</v>
      </c>
      <c r="H42" s="367">
        <v>0.84</v>
      </c>
      <c r="I42" s="1057">
        <v>89</v>
      </c>
      <c r="J42" s="1039">
        <v>4.4900000000000002E-2</v>
      </c>
      <c r="K42" s="1044">
        <v>5.62E-2</v>
      </c>
      <c r="L42" s="1068">
        <v>0</v>
      </c>
      <c r="M42" s="1068">
        <v>0.246</v>
      </c>
      <c r="N42" s="1068">
        <v>0.72799999999999998</v>
      </c>
      <c r="O42" s="1068">
        <v>0.92800000000000005</v>
      </c>
      <c r="P42" s="1069">
        <v>1.246</v>
      </c>
      <c r="Q42" s="808"/>
      <c r="R42" s="101"/>
    </row>
    <row r="43" spans="1:18" ht="14.1" customHeight="1" x14ac:dyDescent="0.2">
      <c r="A43" s="74" t="s">
        <v>179</v>
      </c>
      <c r="B43" s="731" t="s">
        <v>44</v>
      </c>
      <c r="C43" s="1045">
        <v>80</v>
      </c>
      <c r="D43" s="366">
        <v>168</v>
      </c>
      <c r="E43" s="368">
        <v>190.32900000000001</v>
      </c>
      <c r="F43" s="367">
        <v>0.88300000000000001</v>
      </c>
      <c r="G43" s="367">
        <v>0.75700000000000001</v>
      </c>
      <c r="H43" s="367">
        <v>1.024</v>
      </c>
      <c r="I43" s="1057">
        <v>24</v>
      </c>
      <c r="J43" s="1039">
        <v>4.1700000000000001E-2</v>
      </c>
      <c r="K43" s="1044">
        <v>8.3299999999999999E-2</v>
      </c>
      <c r="L43" s="1068">
        <v>0</v>
      </c>
      <c r="M43" s="1068">
        <v>0.09</v>
      </c>
      <c r="N43" s="1068">
        <v>0.78600000000000003</v>
      </c>
      <c r="O43" s="1068">
        <v>0.97799999999999998</v>
      </c>
      <c r="P43" s="1069">
        <v>1.194</v>
      </c>
      <c r="Q43" s="808"/>
      <c r="R43" s="101"/>
    </row>
    <row r="44" spans="1:18" ht="14.1" customHeight="1" x14ac:dyDescent="0.2">
      <c r="A44" s="74" t="s">
        <v>180</v>
      </c>
      <c r="B44" s="731" t="s">
        <v>43</v>
      </c>
      <c r="C44" s="1045">
        <v>36</v>
      </c>
      <c r="D44" s="366">
        <v>101</v>
      </c>
      <c r="E44" s="368">
        <v>174.02</v>
      </c>
      <c r="F44" s="367">
        <v>0.57999999999999996</v>
      </c>
      <c r="G44" s="367">
        <v>0.47499999999999998</v>
      </c>
      <c r="H44" s="367">
        <v>0.70199999999999996</v>
      </c>
      <c r="I44" s="1057">
        <v>22</v>
      </c>
      <c r="J44" s="1039">
        <v>0</v>
      </c>
      <c r="K44" s="1044">
        <v>4.5499999999999999E-2</v>
      </c>
      <c r="L44" s="1068">
        <v>0</v>
      </c>
      <c r="M44" s="1068">
        <v>0.27</v>
      </c>
      <c r="N44" s="1068">
        <v>0.46600000000000003</v>
      </c>
      <c r="O44" s="1068">
        <v>0.60699999999999998</v>
      </c>
      <c r="P44" s="1069">
        <v>0.81899999999999995</v>
      </c>
      <c r="Q44" s="808"/>
      <c r="R44" s="101"/>
    </row>
    <row r="45" spans="1:18" ht="14.1" customHeight="1" x14ac:dyDescent="0.2">
      <c r="A45" s="74" t="s">
        <v>181</v>
      </c>
      <c r="B45" s="731" t="s">
        <v>43</v>
      </c>
      <c r="C45" s="1045">
        <v>177</v>
      </c>
      <c r="D45" s="366">
        <v>580</v>
      </c>
      <c r="E45" s="368">
        <v>822.48599999999999</v>
      </c>
      <c r="F45" s="367">
        <v>0.70499999999999996</v>
      </c>
      <c r="G45" s="367">
        <v>0.65</v>
      </c>
      <c r="H45" s="367">
        <v>0.76400000000000001</v>
      </c>
      <c r="I45" s="1057">
        <v>101</v>
      </c>
      <c r="J45" s="1039">
        <v>2.9700000000000001E-2</v>
      </c>
      <c r="K45" s="1044">
        <v>4.9500000000000002E-2</v>
      </c>
      <c r="L45" s="1068">
        <v>0</v>
      </c>
      <c r="M45" s="1068">
        <v>0.26500000000000001</v>
      </c>
      <c r="N45" s="1068">
        <v>0.61</v>
      </c>
      <c r="O45" s="1068">
        <v>0.90300000000000002</v>
      </c>
      <c r="P45" s="1069">
        <v>1.2689999999999999</v>
      </c>
      <c r="Q45" s="808"/>
      <c r="R45" s="101"/>
    </row>
    <row r="46" spans="1:18" ht="14.1" customHeight="1" x14ac:dyDescent="0.2">
      <c r="A46" s="74" t="s">
        <v>182</v>
      </c>
      <c r="B46" s="731" t="s">
        <v>43</v>
      </c>
      <c r="C46" s="1045">
        <v>19</v>
      </c>
      <c r="D46" s="366">
        <v>68</v>
      </c>
      <c r="E46" s="368">
        <v>51.563000000000002</v>
      </c>
      <c r="F46" s="367">
        <v>1.319</v>
      </c>
      <c r="G46" s="367">
        <v>1.032</v>
      </c>
      <c r="H46" s="367">
        <v>1.6619999999999999</v>
      </c>
      <c r="I46" s="1057">
        <v>10</v>
      </c>
      <c r="J46" s="1039">
        <v>0.1</v>
      </c>
      <c r="K46" s="1044">
        <v>0</v>
      </c>
      <c r="L46" s="367" t="s">
        <v>1071</v>
      </c>
      <c r="M46" s="367" t="s">
        <v>1071</v>
      </c>
      <c r="N46" s="367" t="s">
        <v>1071</v>
      </c>
      <c r="O46" s="367" t="s">
        <v>1071</v>
      </c>
      <c r="P46" s="371" t="s">
        <v>1071</v>
      </c>
      <c r="Q46" s="808"/>
      <c r="R46" s="101"/>
    </row>
    <row r="47" spans="1:18" ht="14.1" customHeight="1" x14ac:dyDescent="0.2">
      <c r="A47" s="74" t="s">
        <v>183</v>
      </c>
      <c r="B47" s="731" t="s">
        <v>44</v>
      </c>
      <c r="C47" s="1045">
        <v>11</v>
      </c>
      <c r="D47" s="366">
        <v>29</v>
      </c>
      <c r="E47" s="368">
        <v>40.972000000000001</v>
      </c>
      <c r="F47" s="367">
        <v>0.70799999999999996</v>
      </c>
      <c r="G47" s="367">
        <v>0.48299999999999998</v>
      </c>
      <c r="H47" s="367">
        <v>1.0029999999999999</v>
      </c>
      <c r="I47" s="1057">
        <v>6</v>
      </c>
      <c r="J47" s="1039" t="s">
        <v>1071</v>
      </c>
      <c r="K47" s="1044" t="s">
        <v>1071</v>
      </c>
      <c r="L47" s="367" t="s">
        <v>1071</v>
      </c>
      <c r="M47" s="367" t="s">
        <v>1071</v>
      </c>
      <c r="N47" s="367" t="s">
        <v>1071</v>
      </c>
      <c r="O47" s="367" t="s">
        <v>1071</v>
      </c>
      <c r="P47" s="371" t="s">
        <v>1071</v>
      </c>
      <c r="Q47" s="808"/>
      <c r="R47" s="101"/>
    </row>
    <row r="48" spans="1:18" ht="14.1" customHeight="1" x14ac:dyDescent="0.2">
      <c r="A48" s="74" t="s">
        <v>184</v>
      </c>
      <c r="B48" s="731" t="s">
        <v>43</v>
      </c>
      <c r="C48" s="1045">
        <v>63</v>
      </c>
      <c r="D48" s="366">
        <v>168</v>
      </c>
      <c r="E48" s="368">
        <v>222.553</v>
      </c>
      <c r="F48" s="367">
        <v>0.755</v>
      </c>
      <c r="G48" s="367">
        <v>0.64700000000000002</v>
      </c>
      <c r="H48" s="367">
        <v>0.876</v>
      </c>
      <c r="I48" s="1057">
        <v>32</v>
      </c>
      <c r="J48" s="1039">
        <v>6.25E-2</v>
      </c>
      <c r="K48" s="1044">
        <v>9.3799999999999994E-2</v>
      </c>
      <c r="L48" s="1068">
        <v>0</v>
      </c>
      <c r="M48" s="1068">
        <v>0.26500000000000001</v>
      </c>
      <c r="N48" s="1068">
        <v>0.79400000000000004</v>
      </c>
      <c r="O48" s="1068">
        <v>1.1220000000000001</v>
      </c>
      <c r="P48" s="1069">
        <v>1.4139999999999999</v>
      </c>
      <c r="Q48" s="808"/>
      <c r="R48" s="101"/>
    </row>
    <row r="49" spans="1:18" ht="14.1" customHeight="1" x14ac:dyDescent="0.2">
      <c r="A49" s="74" t="s">
        <v>185</v>
      </c>
      <c r="B49" s="731" t="s">
        <v>44</v>
      </c>
      <c r="C49" s="1045">
        <v>19</v>
      </c>
      <c r="D49" s="366">
        <v>25</v>
      </c>
      <c r="E49" s="368">
        <v>38.069000000000003</v>
      </c>
      <c r="F49" s="367">
        <v>0.65700000000000003</v>
      </c>
      <c r="G49" s="367">
        <v>0.434</v>
      </c>
      <c r="H49" s="367">
        <v>0.95499999999999996</v>
      </c>
      <c r="I49" s="1057">
        <v>4</v>
      </c>
      <c r="J49" s="1039" t="s">
        <v>1071</v>
      </c>
      <c r="K49" s="1044" t="s">
        <v>1071</v>
      </c>
      <c r="L49" s="367" t="s">
        <v>1071</v>
      </c>
      <c r="M49" s="367" t="s">
        <v>1071</v>
      </c>
      <c r="N49" s="367" t="s">
        <v>1071</v>
      </c>
      <c r="O49" s="367" t="s">
        <v>1071</v>
      </c>
      <c r="P49" s="371" t="s">
        <v>1071</v>
      </c>
      <c r="Q49" s="808"/>
      <c r="R49" s="101"/>
    </row>
    <row r="50" spans="1:18" ht="14.1" customHeight="1" x14ac:dyDescent="0.2">
      <c r="A50" s="74" t="s">
        <v>186</v>
      </c>
      <c r="B50" s="731" t="s">
        <v>43</v>
      </c>
      <c r="C50" s="1045">
        <v>96</v>
      </c>
      <c r="D50" s="366">
        <v>299</v>
      </c>
      <c r="E50" s="368">
        <v>391.55200000000002</v>
      </c>
      <c r="F50" s="367">
        <v>0.76400000000000001</v>
      </c>
      <c r="G50" s="367">
        <v>0.68100000000000005</v>
      </c>
      <c r="H50" s="367">
        <v>0.85399999999999998</v>
      </c>
      <c r="I50" s="1057">
        <v>45</v>
      </c>
      <c r="J50" s="1039">
        <v>4.4400000000000002E-2</v>
      </c>
      <c r="K50" s="1044">
        <v>2.2200000000000001E-2</v>
      </c>
      <c r="L50" s="1068">
        <v>0</v>
      </c>
      <c r="M50" s="1068">
        <v>5.0999999999999997E-2</v>
      </c>
      <c r="N50" s="1068">
        <v>0.62</v>
      </c>
      <c r="O50" s="1068">
        <v>1.0209999999999999</v>
      </c>
      <c r="P50" s="1069">
        <v>1.3660000000000001</v>
      </c>
      <c r="Q50" s="808"/>
      <c r="R50" s="101"/>
    </row>
    <row r="51" spans="1:18" ht="14.1" customHeight="1" x14ac:dyDescent="0.2">
      <c r="A51" s="74" t="s">
        <v>187</v>
      </c>
      <c r="B51" s="731" t="s">
        <v>43</v>
      </c>
      <c r="C51" s="1045">
        <v>333</v>
      </c>
      <c r="D51" s="366">
        <v>953</v>
      </c>
      <c r="E51" s="368">
        <v>1330.8779999999999</v>
      </c>
      <c r="F51" s="367">
        <v>0.71599999999999997</v>
      </c>
      <c r="G51" s="367">
        <v>0.67200000000000004</v>
      </c>
      <c r="H51" s="367">
        <v>0.76300000000000001</v>
      </c>
      <c r="I51" s="1057">
        <v>178</v>
      </c>
      <c r="J51" s="1039">
        <v>3.9300000000000002E-2</v>
      </c>
      <c r="K51" s="1044">
        <v>3.9300000000000002E-2</v>
      </c>
      <c r="L51" s="1068">
        <v>0</v>
      </c>
      <c r="M51" s="1068">
        <v>0.42499999999999999</v>
      </c>
      <c r="N51" s="1068">
        <v>0.72</v>
      </c>
      <c r="O51" s="1068">
        <v>1.0129999999999999</v>
      </c>
      <c r="P51" s="1069">
        <v>1.6279999999999999</v>
      </c>
      <c r="Q51" s="808"/>
      <c r="R51" s="101"/>
    </row>
    <row r="52" spans="1:18" ht="14.1" customHeight="1" x14ac:dyDescent="0.2">
      <c r="A52" s="74" t="s">
        <v>188</v>
      </c>
      <c r="B52" s="731" t="s">
        <v>43</v>
      </c>
      <c r="C52" s="1045">
        <v>37</v>
      </c>
      <c r="D52" s="366">
        <v>59</v>
      </c>
      <c r="E52" s="368">
        <v>82.756</v>
      </c>
      <c r="F52" s="367">
        <v>0.71299999999999997</v>
      </c>
      <c r="G52" s="367">
        <v>0.54800000000000004</v>
      </c>
      <c r="H52" s="367">
        <v>0.91300000000000003</v>
      </c>
      <c r="I52" s="1057">
        <v>9</v>
      </c>
      <c r="J52" s="1039" t="s">
        <v>1071</v>
      </c>
      <c r="K52" s="1044" t="s">
        <v>1071</v>
      </c>
      <c r="L52" s="367" t="s">
        <v>1071</v>
      </c>
      <c r="M52" s="367" t="s">
        <v>1071</v>
      </c>
      <c r="N52" s="367" t="s">
        <v>1071</v>
      </c>
      <c r="O52" s="367" t="s">
        <v>1071</v>
      </c>
      <c r="P52" s="371" t="s">
        <v>1071</v>
      </c>
      <c r="Q52" s="808"/>
      <c r="R52" s="101"/>
    </row>
    <row r="53" spans="1:18" ht="14.1" customHeight="1" x14ac:dyDescent="0.2">
      <c r="A53" s="74" t="s">
        <v>189</v>
      </c>
      <c r="B53" s="731" t="s">
        <v>44</v>
      </c>
      <c r="C53" s="1045">
        <v>7</v>
      </c>
      <c r="D53" s="366">
        <v>20</v>
      </c>
      <c r="E53" s="368">
        <v>25.611000000000001</v>
      </c>
      <c r="F53" s="367">
        <v>0.78100000000000003</v>
      </c>
      <c r="G53" s="367">
        <v>0.49</v>
      </c>
      <c r="H53" s="367">
        <v>1.1850000000000001</v>
      </c>
      <c r="I53" s="1057">
        <v>2</v>
      </c>
      <c r="J53" s="1039" t="s">
        <v>1071</v>
      </c>
      <c r="K53" s="1044" t="s">
        <v>1071</v>
      </c>
      <c r="L53" s="367" t="s">
        <v>1071</v>
      </c>
      <c r="M53" s="367" t="s">
        <v>1071</v>
      </c>
      <c r="N53" s="367" t="s">
        <v>1071</v>
      </c>
      <c r="O53" s="367" t="s">
        <v>1071</v>
      </c>
      <c r="P53" s="371" t="s">
        <v>1071</v>
      </c>
      <c r="Q53" s="808"/>
      <c r="R53" s="101"/>
    </row>
    <row r="54" spans="1:18" ht="14.1" customHeight="1" x14ac:dyDescent="0.2">
      <c r="A54" s="74" t="s">
        <v>190</v>
      </c>
      <c r="B54" s="731"/>
      <c r="C54" s="1045">
        <v>2</v>
      </c>
      <c r="D54" s="366" t="s">
        <v>1071</v>
      </c>
      <c r="E54" s="366" t="s">
        <v>1071</v>
      </c>
      <c r="F54" s="366" t="s">
        <v>1071</v>
      </c>
      <c r="G54" s="366" t="s">
        <v>1071</v>
      </c>
      <c r="H54" s="1071" t="s">
        <v>1071</v>
      </c>
      <c r="I54" s="366" t="s">
        <v>1071</v>
      </c>
      <c r="J54" s="1039" t="s">
        <v>1071</v>
      </c>
      <c r="K54" s="1044" t="s">
        <v>1071</v>
      </c>
      <c r="L54" s="367" t="s">
        <v>1071</v>
      </c>
      <c r="M54" s="367" t="s">
        <v>1071</v>
      </c>
      <c r="N54" s="367" t="s">
        <v>1071</v>
      </c>
      <c r="O54" s="367" t="s">
        <v>1071</v>
      </c>
      <c r="P54" s="371" t="s">
        <v>1071</v>
      </c>
      <c r="Q54" s="808"/>
      <c r="R54" s="101"/>
    </row>
    <row r="55" spans="1:18" ht="14.1" customHeight="1" x14ac:dyDescent="0.2">
      <c r="A55" s="74" t="s">
        <v>191</v>
      </c>
      <c r="B55" s="731" t="s">
        <v>43</v>
      </c>
      <c r="C55" s="1045">
        <v>82</v>
      </c>
      <c r="D55" s="366">
        <v>214</v>
      </c>
      <c r="E55" s="368">
        <v>347.55</v>
      </c>
      <c r="F55" s="367">
        <v>0.61599999999999999</v>
      </c>
      <c r="G55" s="367">
        <v>0.53700000000000003</v>
      </c>
      <c r="H55" s="367">
        <v>0.70199999999999996</v>
      </c>
      <c r="I55" s="1057">
        <v>46</v>
      </c>
      <c r="J55" s="1039">
        <v>0</v>
      </c>
      <c r="K55" s="1044">
        <v>6.5199999999999994E-2</v>
      </c>
      <c r="L55" s="1068">
        <v>0</v>
      </c>
      <c r="M55" s="1068">
        <v>0.22500000000000001</v>
      </c>
      <c r="N55" s="1068">
        <v>0.38900000000000001</v>
      </c>
      <c r="O55" s="1068">
        <v>0.80800000000000005</v>
      </c>
      <c r="P55" s="1069">
        <v>1.204</v>
      </c>
      <c r="Q55" s="808"/>
      <c r="R55" s="101"/>
    </row>
    <row r="56" spans="1:18" ht="14.1" customHeight="1" x14ac:dyDescent="0.2">
      <c r="A56" s="74" t="s">
        <v>192</v>
      </c>
      <c r="B56" s="731" t="s">
        <v>43</v>
      </c>
      <c r="C56" s="1045">
        <v>58</v>
      </c>
      <c r="D56" s="366">
        <v>222</v>
      </c>
      <c r="E56" s="368">
        <v>367.60399999999998</v>
      </c>
      <c r="F56" s="367">
        <v>0.60399999999999998</v>
      </c>
      <c r="G56" s="367">
        <v>0.52800000000000002</v>
      </c>
      <c r="H56" s="367">
        <v>0.68700000000000006</v>
      </c>
      <c r="I56" s="1057">
        <v>40</v>
      </c>
      <c r="J56" s="1039">
        <v>2.5000000000000001E-2</v>
      </c>
      <c r="K56" s="1044">
        <v>0.125</v>
      </c>
      <c r="L56" s="367">
        <v>0.14499999999999999</v>
      </c>
      <c r="M56" s="367">
        <v>0.33</v>
      </c>
      <c r="N56" s="367">
        <v>0.55900000000000005</v>
      </c>
      <c r="O56" s="367">
        <v>0.72</v>
      </c>
      <c r="P56" s="371">
        <v>0.82499999999999996</v>
      </c>
      <c r="Q56" s="808"/>
      <c r="R56" s="101"/>
    </row>
    <row r="57" spans="1:18" ht="14.1" customHeight="1" x14ac:dyDescent="0.2">
      <c r="A57" s="74" t="s">
        <v>193</v>
      </c>
      <c r="B57" s="731" t="s">
        <v>43</v>
      </c>
      <c r="C57" s="1045">
        <v>30</v>
      </c>
      <c r="D57" s="366">
        <v>85</v>
      </c>
      <c r="E57" s="368">
        <v>100.10299999999999</v>
      </c>
      <c r="F57" s="367">
        <v>0.84899999999999998</v>
      </c>
      <c r="G57" s="367">
        <v>0.68200000000000005</v>
      </c>
      <c r="H57" s="367">
        <v>1.0449999999999999</v>
      </c>
      <c r="I57" s="1057">
        <v>17</v>
      </c>
      <c r="J57" s="1039">
        <v>0.1176</v>
      </c>
      <c r="K57" s="1044">
        <v>0</v>
      </c>
      <c r="L57" s="367" t="s">
        <v>1071</v>
      </c>
      <c r="M57" s="367" t="s">
        <v>1071</v>
      </c>
      <c r="N57" s="367" t="s">
        <v>1071</v>
      </c>
      <c r="O57" s="367" t="s">
        <v>1071</v>
      </c>
      <c r="P57" s="371" t="s">
        <v>1071</v>
      </c>
      <c r="Q57" s="808"/>
      <c r="R57" s="101"/>
    </row>
    <row r="58" spans="1:18" ht="14.1" customHeight="1" x14ac:dyDescent="0.2">
      <c r="A58" s="74" t="s">
        <v>194</v>
      </c>
      <c r="B58" s="731" t="s">
        <v>44</v>
      </c>
      <c r="C58" s="1045">
        <v>87</v>
      </c>
      <c r="D58" s="366">
        <v>217</v>
      </c>
      <c r="E58" s="368">
        <v>296.44499999999999</v>
      </c>
      <c r="F58" s="367">
        <v>0.73199999999999998</v>
      </c>
      <c r="G58" s="367">
        <v>0.63900000000000001</v>
      </c>
      <c r="H58" s="367">
        <v>0.83399999999999996</v>
      </c>
      <c r="I58" s="1057">
        <v>42</v>
      </c>
      <c r="J58" s="1039">
        <v>7.1400000000000005E-2</v>
      </c>
      <c r="K58" s="1044">
        <v>7.1400000000000005E-2</v>
      </c>
      <c r="L58" s="1068">
        <v>0</v>
      </c>
      <c r="M58" s="1068">
        <v>6.2E-2</v>
      </c>
      <c r="N58" s="1068">
        <v>0.59299999999999997</v>
      </c>
      <c r="O58" s="1068">
        <v>0.96399999999999997</v>
      </c>
      <c r="P58" s="1069">
        <v>1.345</v>
      </c>
      <c r="Q58" s="808"/>
      <c r="R58" s="101"/>
    </row>
    <row r="59" spans="1:18" ht="14.1" customHeight="1" x14ac:dyDescent="0.2">
      <c r="A59" s="74" t="s">
        <v>195</v>
      </c>
      <c r="B59" s="731" t="s">
        <v>44</v>
      </c>
      <c r="C59" s="1045">
        <v>12</v>
      </c>
      <c r="D59" s="366">
        <v>7</v>
      </c>
      <c r="E59" s="368">
        <v>8.4749999999999996</v>
      </c>
      <c r="F59" s="367">
        <v>0.82599999999999996</v>
      </c>
      <c r="G59" s="367">
        <v>0.36099999999999999</v>
      </c>
      <c r="H59" s="367">
        <v>1.6339999999999999</v>
      </c>
      <c r="I59" s="1057">
        <v>2</v>
      </c>
      <c r="J59" s="1039" t="s">
        <v>1071</v>
      </c>
      <c r="K59" s="1044" t="s">
        <v>1071</v>
      </c>
      <c r="L59" s="367" t="s">
        <v>1071</v>
      </c>
      <c r="M59" s="367" t="s">
        <v>1071</v>
      </c>
      <c r="N59" s="367" t="s">
        <v>1071</v>
      </c>
      <c r="O59" s="367" t="s">
        <v>1071</v>
      </c>
      <c r="P59" s="371" t="s">
        <v>1071</v>
      </c>
      <c r="Q59" s="808"/>
      <c r="R59" s="101"/>
    </row>
    <row r="60" spans="1:18" ht="14.1" customHeight="1" x14ac:dyDescent="0.2">
      <c r="A60" s="102" t="s">
        <v>196</v>
      </c>
      <c r="B60" s="1015"/>
      <c r="C60" s="1016">
        <v>3698</v>
      </c>
      <c r="D60" s="1017">
        <v>12449</v>
      </c>
      <c r="E60" s="1018">
        <v>16067.482</v>
      </c>
      <c r="F60" s="1019">
        <v>0.77500000000000002</v>
      </c>
      <c r="G60" s="764">
        <v>0.76100000000000001</v>
      </c>
      <c r="H60" s="765">
        <v>0.78800000000000003</v>
      </c>
      <c r="I60" s="1020">
        <v>2092</v>
      </c>
      <c r="J60" s="1021">
        <v>6.6900000000000001E-2</v>
      </c>
      <c r="K60" s="1022">
        <v>5.3499999999999999E-2</v>
      </c>
      <c r="L60" s="764">
        <v>0</v>
      </c>
      <c r="M60" s="764">
        <v>0.32600000000000001</v>
      </c>
      <c r="N60" s="764">
        <v>0.66800000000000004</v>
      </c>
      <c r="O60" s="764">
        <v>1.034</v>
      </c>
      <c r="P60" s="765">
        <v>1.548</v>
      </c>
      <c r="Q60" s="1034"/>
      <c r="R60" s="101"/>
    </row>
    <row r="61" spans="1:18" x14ac:dyDescent="0.2">
      <c r="L61" s="136"/>
      <c r="M61" s="136"/>
      <c r="N61" s="136"/>
      <c r="O61" s="136"/>
      <c r="P61" s="136"/>
    </row>
    <row r="63" spans="1:18" x14ac:dyDescent="0.2">
      <c r="A63" s="133" t="s">
        <v>497</v>
      </c>
      <c r="B63" s="133"/>
    </row>
    <row r="64" spans="1:18" x14ac:dyDescent="0.2">
      <c r="A64" s="133" t="s">
        <v>498</v>
      </c>
      <c r="B64" s="133"/>
    </row>
    <row r="65" spans="1:9" x14ac:dyDescent="0.2">
      <c r="A65" s="64" t="s">
        <v>499</v>
      </c>
    </row>
    <row r="66" spans="1:9" x14ac:dyDescent="0.2">
      <c r="A66" s="64" t="s">
        <v>473</v>
      </c>
      <c r="B66" s="49"/>
      <c r="E66" s="49"/>
      <c r="I66" s="103"/>
    </row>
    <row r="67" spans="1:9" x14ac:dyDescent="0.2">
      <c r="A67" s="34" t="s">
        <v>500</v>
      </c>
    </row>
    <row r="68" spans="1:9" x14ac:dyDescent="0.2">
      <c r="A68" s="64" t="s">
        <v>1089</v>
      </c>
    </row>
    <row r="69" spans="1:9" x14ac:dyDescent="0.2">
      <c r="A69" s="64" t="s">
        <v>501</v>
      </c>
    </row>
    <row r="70" spans="1:9" x14ac:dyDescent="0.2">
      <c r="A70" s="133" t="s">
        <v>502</v>
      </c>
      <c r="B70" s="133"/>
    </row>
    <row r="71" spans="1:9" x14ac:dyDescent="0.2">
      <c r="A71" s="64" t="s">
        <v>495</v>
      </c>
    </row>
    <row r="72" spans="1:9" s="69" customFormat="1" x14ac:dyDescent="0.2">
      <c r="A72" s="86"/>
      <c r="B72" s="86"/>
      <c r="E72" s="87"/>
      <c r="F72" s="87"/>
      <c r="G72" s="87"/>
      <c r="H72" s="87"/>
    </row>
    <row r="79" spans="1:9" x14ac:dyDescent="0.2">
      <c r="A79" s="49"/>
      <c r="B79" s="49"/>
      <c r="E79" s="49"/>
      <c r="F79" s="49"/>
      <c r="G79" s="49"/>
      <c r="H79" s="49"/>
    </row>
  </sheetData>
  <sortState xmlns:xlrd2="http://schemas.microsoft.com/office/spreadsheetml/2017/richdata2" ref="A6:P59">
    <sortCondition ref="A5"/>
  </sortState>
  <customSheetViews>
    <customSheetView guid="{99FC99AA-555A-405A-8902-0A1F26F375E4}" fitToPage="1">
      <selection sqref="A1:P1"/>
      <pageMargins left="0.7" right="0.7" top="0.75" bottom="0.75" header="0.3" footer="0.3"/>
      <pageSetup scale="62" fitToHeight="0" orientation="landscape" r:id="rId1"/>
    </customSheetView>
    <customSheetView guid="{B249372F-983F-49DE-A7CF-14A3D5AA079F}" fitToPage="1">
      <selection activeCell="A6" sqref="A6:XFD58"/>
      <pageMargins left="0" right="0" top="0" bottom="0" header="0" footer="0"/>
      <pageSetup scale="62" fitToHeight="0" orientation="landscape" r:id="rId2"/>
    </customSheetView>
    <customSheetView guid="{18FB6344-C1D8-4A32-B8CA-93AC084D615F}" fitToPage="1" topLeftCell="A25">
      <selection activeCell="H61" sqref="H61"/>
      <pageMargins left="0" right="0" top="0" bottom="0" header="0" footer="0"/>
      <pageSetup scale="62" fitToHeight="0" orientation="landscape" r:id="rId3"/>
    </customSheetView>
    <customSheetView guid="{7C8A285F-2629-494A-8ED1-37EDB93DDDFF}" fitToPage="1">
      <selection sqref="A1:P1"/>
      <pageMargins left="0.7" right="0.7" top="0.75" bottom="0.75" header="0.3" footer="0.3"/>
      <pageSetup scale="62" fitToHeight="0" orientation="landscape" r:id="rId4"/>
    </customSheetView>
  </customSheetViews>
  <mergeCells count="7">
    <mergeCell ref="A1:P1"/>
    <mergeCell ref="A2:P2"/>
    <mergeCell ref="A3:P3"/>
    <mergeCell ref="D4:E4"/>
    <mergeCell ref="G4:H4"/>
    <mergeCell ref="I4:K4"/>
    <mergeCell ref="L4:P4"/>
  </mergeCells>
  <pageMargins left="0.7" right="0.7" top="0.75" bottom="0.75" header="0.3" footer="0.3"/>
  <pageSetup scale="62" fitToHeight="0" orientation="landscape" r:id="rId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R73"/>
  <sheetViews>
    <sheetView workbookViewId="0"/>
  </sheetViews>
  <sheetFormatPr defaultColWidth="9.140625" defaultRowHeight="12.75" x14ac:dyDescent="0.2"/>
  <cols>
    <col min="1" max="1" width="16.85546875" style="46" customWidth="1"/>
    <col min="2" max="2" width="12.7109375" style="46" customWidth="1"/>
    <col min="3" max="4" width="12.7109375" style="45" customWidth="1"/>
    <col min="5" max="5" width="12.7109375" style="63" customWidth="1"/>
    <col min="6" max="8" width="9.140625" style="63" customWidth="1"/>
    <col min="9" max="9" width="12.7109375" style="49" customWidth="1"/>
    <col min="10" max="11" width="12.7109375" style="45" customWidth="1"/>
    <col min="12" max="16" width="9.140625" style="45" customWidth="1"/>
    <col min="17" max="16384" width="9.140625" style="45"/>
  </cols>
  <sheetData>
    <row r="1" spans="1:18" s="46" customFormat="1" x14ac:dyDescent="0.2">
      <c r="A1" s="1261" t="s">
        <v>460</v>
      </c>
      <c r="B1" s="1262"/>
      <c r="C1" s="1262"/>
      <c r="D1" s="1262"/>
      <c r="E1" s="1262"/>
      <c r="F1" s="1262"/>
      <c r="G1" s="1262"/>
      <c r="H1" s="1262"/>
      <c r="I1" s="1263"/>
      <c r="J1" s="1263"/>
      <c r="K1" s="1263"/>
      <c r="L1" s="1263"/>
      <c r="M1" s="1263"/>
      <c r="N1" s="1263"/>
      <c r="O1" s="1263"/>
      <c r="P1" s="1264"/>
    </row>
    <row r="2" spans="1:18" s="46" customFormat="1" x14ac:dyDescent="0.2">
      <c r="A2" s="1265" t="s">
        <v>461</v>
      </c>
      <c r="B2" s="1266"/>
      <c r="C2" s="1266"/>
      <c r="D2" s="1266"/>
      <c r="E2" s="1266"/>
      <c r="F2" s="1266"/>
      <c r="G2" s="1266"/>
      <c r="H2" s="1266"/>
      <c r="I2" s="1266"/>
      <c r="J2" s="1266"/>
      <c r="K2" s="1266"/>
      <c r="L2" s="1266"/>
      <c r="M2" s="1266"/>
      <c r="N2" s="1266"/>
      <c r="O2" s="1266"/>
      <c r="P2" s="1267"/>
    </row>
    <row r="3" spans="1:18" s="46" customFormat="1" ht="15" thickBot="1" x14ac:dyDescent="0.25">
      <c r="A3" s="1210" t="s">
        <v>503</v>
      </c>
      <c r="B3" s="1207"/>
      <c r="C3" s="1207"/>
      <c r="D3" s="1207"/>
      <c r="E3" s="1207"/>
      <c r="F3" s="1207"/>
      <c r="G3" s="1207"/>
      <c r="H3" s="1207"/>
      <c r="I3" s="1207"/>
      <c r="J3" s="1207"/>
      <c r="K3" s="1207"/>
      <c r="L3" s="1207"/>
      <c r="M3" s="1207"/>
      <c r="N3" s="1207"/>
      <c r="O3" s="1207"/>
      <c r="P3" s="1268"/>
    </row>
    <row r="4" spans="1:18" s="48" customFormat="1" ht="15" thickTop="1" x14ac:dyDescent="0.2">
      <c r="A4" s="10"/>
      <c r="B4" s="71"/>
      <c r="C4" s="53"/>
      <c r="D4" s="1255" t="s">
        <v>396</v>
      </c>
      <c r="E4" s="1255"/>
      <c r="F4" s="55"/>
      <c r="G4" s="1256" t="s">
        <v>236</v>
      </c>
      <c r="H4" s="1257"/>
      <c r="I4" s="1258" t="s">
        <v>237</v>
      </c>
      <c r="J4" s="1259"/>
      <c r="K4" s="1260"/>
      <c r="L4" s="1253" t="s">
        <v>483</v>
      </c>
      <c r="M4" s="1253"/>
      <c r="N4" s="1253"/>
      <c r="O4" s="1253"/>
      <c r="P4" s="1254"/>
      <c r="Q4" s="6"/>
      <c r="R4" s="6"/>
    </row>
    <row r="5" spans="1:18" s="48" customFormat="1" ht="65.25" x14ac:dyDescent="0.2">
      <c r="A5" s="47" t="s">
        <v>9</v>
      </c>
      <c r="B5" s="8" t="s">
        <v>464</v>
      </c>
      <c r="C5" s="7" t="s">
        <v>484</v>
      </c>
      <c r="D5" s="324" t="s">
        <v>240</v>
      </c>
      <c r="E5" s="14" t="s">
        <v>241</v>
      </c>
      <c r="F5" s="14" t="s">
        <v>242</v>
      </c>
      <c r="G5" s="14" t="s">
        <v>379</v>
      </c>
      <c r="H5" s="15" t="s">
        <v>380</v>
      </c>
      <c r="I5" s="18" t="s">
        <v>467</v>
      </c>
      <c r="J5" s="18" t="s">
        <v>485</v>
      </c>
      <c r="K5" s="19" t="s">
        <v>486</v>
      </c>
      <c r="L5" s="16">
        <v>0.1</v>
      </c>
      <c r="M5" s="16">
        <v>0.25</v>
      </c>
      <c r="N5" s="13" t="s">
        <v>470</v>
      </c>
      <c r="O5" s="16">
        <v>0.75</v>
      </c>
      <c r="P5" s="17">
        <v>0.9</v>
      </c>
    </row>
    <row r="6" spans="1:18" s="77" customFormat="1" ht="14.1" customHeight="1" x14ac:dyDescent="0.2">
      <c r="A6" s="75" t="s">
        <v>142</v>
      </c>
      <c r="B6" s="731" t="s">
        <v>43</v>
      </c>
      <c r="C6" s="1072">
        <v>15</v>
      </c>
      <c r="D6" s="1058">
        <v>15</v>
      </c>
      <c r="E6" s="1037">
        <v>41.923000000000002</v>
      </c>
      <c r="F6" s="367">
        <v>0.35799999999999998</v>
      </c>
      <c r="G6" s="367">
        <v>0.20799999999999999</v>
      </c>
      <c r="H6" s="371">
        <v>0.57699999999999996</v>
      </c>
      <c r="I6" s="1058">
        <v>6</v>
      </c>
      <c r="J6" s="1073" t="s">
        <v>1071</v>
      </c>
      <c r="K6" s="1050" t="s">
        <v>1071</v>
      </c>
      <c r="L6" s="1068" t="s">
        <v>1071</v>
      </c>
      <c r="M6" s="1068" t="s">
        <v>1071</v>
      </c>
      <c r="N6" s="1068" t="s">
        <v>1071</v>
      </c>
      <c r="O6" s="1068" t="s">
        <v>1071</v>
      </c>
      <c r="P6" s="1069" t="s">
        <v>1071</v>
      </c>
      <c r="Q6" s="543"/>
    </row>
    <row r="7" spans="1:18" s="77" customFormat="1" ht="14.1" customHeight="1" x14ac:dyDescent="0.2">
      <c r="A7" s="75" t="s">
        <v>143</v>
      </c>
      <c r="B7" s="731" t="s">
        <v>43</v>
      </c>
      <c r="C7" s="1074">
        <v>2</v>
      </c>
      <c r="D7" s="1058" t="s">
        <v>1071</v>
      </c>
      <c r="E7" s="1058" t="s">
        <v>1071</v>
      </c>
      <c r="F7" s="1058" t="s">
        <v>1071</v>
      </c>
      <c r="G7" s="1058" t="s">
        <v>1071</v>
      </c>
      <c r="H7" s="1074" t="s">
        <v>1071</v>
      </c>
      <c r="I7" s="1058" t="s">
        <v>1071</v>
      </c>
      <c r="J7" s="1058" t="s">
        <v>1071</v>
      </c>
      <c r="K7" s="1074" t="s">
        <v>1071</v>
      </c>
      <c r="L7" s="1068" t="s">
        <v>1071</v>
      </c>
      <c r="M7" s="1068" t="s">
        <v>1071</v>
      </c>
      <c r="N7" s="1068" t="s">
        <v>1071</v>
      </c>
      <c r="O7" s="1068" t="s">
        <v>1071</v>
      </c>
      <c r="P7" s="1069" t="s">
        <v>1071</v>
      </c>
      <c r="Q7" s="543"/>
    </row>
    <row r="8" spans="1:18" s="77" customFormat="1" ht="14.1" customHeight="1" x14ac:dyDescent="0.2">
      <c r="A8" s="75" t="s">
        <v>144</v>
      </c>
      <c r="B8" s="731" t="s">
        <v>44</v>
      </c>
      <c r="C8" s="1074">
        <v>18</v>
      </c>
      <c r="D8" s="1058">
        <v>14</v>
      </c>
      <c r="E8" s="1037">
        <v>32.363999999999997</v>
      </c>
      <c r="F8" s="367">
        <v>0.433</v>
      </c>
      <c r="G8" s="367">
        <v>0.246</v>
      </c>
      <c r="H8" s="371">
        <v>0.70899999999999996</v>
      </c>
      <c r="I8" s="1058">
        <v>8</v>
      </c>
      <c r="J8" s="1073" t="s">
        <v>1071</v>
      </c>
      <c r="K8" s="1050" t="s">
        <v>1071</v>
      </c>
      <c r="L8" s="1068" t="s">
        <v>1071</v>
      </c>
      <c r="M8" s="1068" t="s">
        <v>1071</v>
      </c>
      <c r="N8" s="1068" t="s">
        <v>1071</v>
      </c>
      <c r="O8" s="1068" t="s">
        <v>1071</v>
      </c>
      <c r="P8" s="1069" t="s">
        <v>1071</v>
      </c>
      <c r="Q8" s="543"/>
    </row>
    <row r="9" spans="1:18" s="77" customFormat="1" ht="14.1" customHeight="1" x14ac:dyDescent="0.2">
      <c r="A9" s="75" t="s">
        <v>145</v>
      </c>
      <c r="B9" s="731" t="s">
        <v>43</v>
      </c>
      <c r="C9" s="1074">
        <v>9</v>
      </c>
      <c r="D9" s="1058">
        <v>24</v>
      </c>
      <c r="E9" s="1037">
        <v>28.263000000000002</v>
      </c>
      <c r="F9" s="367">
        <v>0.84899999999999998</v>
      </c>
      <c r="G9" s="367">
        <v>0.55700000000000005</v>
      </c>
      <c r="H9" s="371">
        <v>1.244</v>
      </c>
      <c r="I9" s="1058">
        <v>5</v>
      </c>
      <c r="J9" s="1073" t="s">
        <v>1071</v>
      </c>
      <c r="K9" s="1050" t="s">
        <v>1071</v>
      </c>
      <c r="L9" s="1068" t="s">
        <v>1071</v>
      </c>
      <c r="M9" s="1068" t="s">
        <v>1071</v>
      </c>
      <c r="N9" s="1068" t="s">
        <v>1071</v>
      </c>
      <c r="O9" s="1068" t="s">
        <v>1071</v>
      </c>
      <c r="P9" s="1069" t="s">
        <v>1071</v>
      </c>
      <c r="Q9" s="543"/>
    </row>
    <row r="10" spans="1:18" s="77" customFormat="1" ht="14.1" customHeight="1" x14ac:dyDescent="0.2">
      <c r="A10" s="75" t="s">
        <v>146</v>
      </c>
      <c r="B10" s="731" t="s">
        <v>43</v>
      </c>
      <c r="C10" s="1074">
        <v>129</v>
      </c>
      <c r="D10" s="1058">
        <v>110</v>
      </c>
      <c r="E10" s="1037">
        <v>170.03800000000001</v>
      </c>
      <c r="F10" s="367">
        <v>0.64700000000000002</v>
      </c>
      <c r="G10" s="367">
        <v>0.53400000000000003</v>
      </c>
      <c r="H10" s="371">
        <v>0.77700000000000002</v>
      </c>
      <c r="I10" s="1058">
        <v>42</v>
      </c>
      <c r="J10" s="1073">
        <v>4.7600000000000003E-2</v>
      </c>
      <c r="K10" s="1050">
        <v>7.1400000000000005E-2</v>
      </c>
      <c r="L10" s="367">
        <v>0</v>
      </c>
      <c r="M10" s="367">
        <v>0</v>
      </c>
      <c r="N10" s="367">
        <v>0.46600000000000003</v>
      </c>
      <c r="O10" s="367">
        <v>0.84399999999999997</v>
      </c>
      <c r="P10" s="371">
        <v>1.2969999999999999</v>
      </c>
      <c r="Q10" s="543"/>
    </row>
    <row r="11" spans="1:18" s="77" customFormat="1" ht="14.1" customHeight="1" x14ac:dyDescent="0.2">
      <c r="A11" s="75" t="s">
        <v>147</v>
      </c>
      <c r="B11" s="731" t="s">
        <v>43</v>
      </c>
      <c r="C11" s="1074">
        <v>23</v>
      </c>
      <c r="D11" s="1058">
        <v>30</v>
      </c>
      <c r="E11" s="1037">
        <v>24.21</v>
      </c>
      <c r="F11" s="367">
        <v>1.2390000000000001</v>
      </c>
      <c r="G11" s="367">
        <v>0.85099999999999998</v>
      </c>
      <c r="H11" s="371">
        <v>1.7470000000000001</v>
      </c>
      <c r="I11" s="1058">
        <v>6</v>
      </c>
      <c r="J11" s="1073" t="s">
        <v>1071</v>
      </c>
      <c r="K11" s="1050" t="s">
        <v>1071</v>
      </c>
      <c r="L11" s="1068" t="s">
        <v>1071</v>
      </c>
      <c r="M11" s="1068" t="s">
        <v>1071</v>
      </c>
      <c r="N11" s="1068" t="s">
        <v>1071</v>
      </c>
      <c r="O11" s="1068" t="s">
        <v>1071</v>
      </c>
      <c r="P11" s="1069" t="s">
        <v>1071</v>
      </c>
      <c r="Q11" s="543"/>
    </row>
    <row r="12" spans="1:18" s="77" customFormat="1" ht="14.1" customHeight="1" x14ac:dyDescent="0.2">
      <c r="A12" s="75" t="s">
        <v>148</v>
      </c>
      <c r="B12" s="731" t="s">
        <v>43</v>
      </c>
      <c r="C12" s="1074">
        <v>13</v>
      </c>
      <c r="D12" s="1058">
        <v>14</v>
      </c>
      <c r="E12" s="1037">
        <v>11.488</v>
      </c>
      <c r="F12" s="367">
        <v>1.2190000000000001</v>
      </c>
      <c r="G12" s="367">
        <v>0.69399999999999995</v>
      </c>
      <c r="H12" s="371">
        <v>1.996</v>
      </c>
      <c r="I12" s="1058">
        <v>2</v>
      </c>
      <c r="J12" s="1073" t="s">
        <v>1071</v>
      </c>
      <c r="K12" s="1050" t="s">
        <v>1071</v>
      </c>
      <c r="L12" s="1068" t="s">
        <v>1071</v>
      </c>
      <c r="M12" s="1068" t="s">
        <v>1071</v>
      </c>
      <c r="N12" s="1068" t="s">
        <v>1071</v>
      </c>
      <c r="O12" s="1068" t="s">
        <v>1071</v>
      </c>
      <c r="P12" s="1069" t="s">
        <v>1071</v>
      </c>
      <c r="Q12" s="543"/>
    </row>
    <row r="13" spans="1:18" s="77" customFormat="1" ht="14.1" customHeight="1" x14ac:dyDescent="0.2">
      <c r="A13" s="75" t="s">
        <v>149</v>
      </c>
      <c r="B13" s="731" t="s">
        <v>43</v>
      </c>
      <c r="C13" s="1074">
        <v>5</v>
      </c>
      <c r="D13" s="1058">
        <v>8</v>
      </c>
      <c r="E13" s="1037">
        <v>16.863</v>
      </c>
      <c r="F13" s="367">
        <v>0.47399999999999998</v>
      </c>
      <c r="G13" s="367">
        <v>0.22</v>
      </c>
      <c r="H13" s="371">
        <v>0.90100000000000002</v>
      </c>
      <c r="I13" s="1058">
        <v>3</v>
      </c>
      <c r="J13" s="1073" t="s">
        <v>1071</v>
      </c>
      <c r="K13" s="1050" t="s">
        <v>1071</v>
      </c>
      <c r="L13" s="1068" t="s">
        <v>1071</v>
      </c>
      <c r="M13" s="1068" t="s">
        <v>1071</v>
      </c>
      <c r="N13" s="1068" t="s">
        <v>1071</v>
      </c>
      <c r="O13" s="1068" t="s">
        <v>1071</v>
      </c>
      <c r="P13" s="1069" t="s">
        <v>1071</v>
      </c>
      <c r="Q13" s="543"/>
    </row>
    <row r="14" spans="1:18" s="77" customFormat="1" ht="14.1" customHeight="1" x14ac:dyDescent="0.2">
      <c r="A14" s="75" t="s">
        <v>150</v>
      </c>
      <c r="B14" s="731" t="s">
        <v>1116</v>
      </c>
      <c r="C14" s="1074">
        <v>2</v>
      </c>
      <c r="D14" s="1058" t="s">
        <v>1071</v>
      </c>
      <c r="E14" s="1058" t="s">
        <v>1071</v>
      </c>
      <c r="F14" s="1058" t="s">
        <v>1071</v>
      </c>
      <c r="G14" s="1058" t="s">
        <v>1071</v>
      </c>
      <c r="H14" s="1074" t="s">
        <v>1071</v>
      </c>
      <c r="I14" s="1058" t="s">
        <v>1071</v>
      </c>
      <c r="J14" s="1073" t="s">
        <v>1071</v>
      </c>
      <c r="K14" s="1050" t="s">
        <v>1071</v>
      </c>
      <c r="L14" s="1068" t="s">
        <v>1071</v>
      </c>
      <c r="M14" s="1068" t="s">
        <v>1071</v>
      </c>
      <c r="N14" s="1068" t="s">
        <v>1071</v>
      </c>
      <c r="O14" s="1068" t="s">
        <v>1071</v>
      </c>
      <c r="P14" s="1069" t="s">
        <v>1071</v>
      </c>
      <c r="Q14" s="543"/>
    </row>
    <row r="15" spans="1:18" s="77" customFormat="1" ht="14.1" customHeight="1" x14ac:dyDescent="0.2">
      <c r="A15" s="75" t="s">
        <v>151</v>
      </c>
      <c r="B15" s="731" t="s">
        <v>44</v>
      </c>
      <c r="C15" s="1074">
        <v>63</v>
      </c>
      <c r="D15" s="1058">
        <v>70</v>
      </c>
      <c r="E15" s="1037">
        <v>144.042</v>
      </c>
      <c r="F15" s="367">
        <v>0.48599999999999999</v>
      </c>
      <c r="G15" s="367">
        <v>0.38200000000000001</v>
      </c>
      <c r="H15" s="371">
        <v>0.61</v>
      </c>
      <c r="I15" s="1058">
        <v>29</v>
      </c>
      <c r="J15" s="1073">
        <v>3.4500000000000003E-2</v>
      </c>
      <c r="K15" s="1050">
        <v>0.13789999999999999</v>
      </c>
      <c r="L15" s="367">
        <v>0</v>
      </c>
      <c r="M15" s="367">
        <v>0.157</v>
      </c>
      <c r="N15" s="367">
        <v>0.49399999999999999</v>
      </c>
      <c r="O15" s="367">
        <v>0.85799999999999998</v>
      </c>
      <c r="P15" s="371">
        <v>1.1830000000000001</v>
      </c>
      <c r="Q15" s="543"/>
    </row>
    <row r="16" spans="1:18" s="77" customFormat="1" ht="14.1" customHeight="1" x14ac:dyDescent="0.2">
      <c r="A16" s="75" t="s">
        <v>152</v>
      </c>
      <c r="B16" s="731" t="s">
        <v>43</v>
      </c>
      <c r="C16" s="1074">
        <v>36</v>
      </c>
      <c r="D16" s="1058">
        <v>55</v>
      </c>
      <c r="E16" s="1037">
        <v>77.873000000000005</v>
      </c>
      <c r="F16" s="367">
        <v>0.70599999999999996</v>
      </c>
      <c r="G16" s="367">
        <v>0.53700000000000003</v>
      </c>
      <c r="H16" s="371">
        <v>0.91200000000000003</v>
      </c>
      <c r="I16" s="1058">
        <v>22</v>
      </c>
      <c r="J16" s="1073">
        <v>4.5499999999999999E-2</v>
      </c>
      <c r="K16" s="1050">
        <v>0</v>
      </c>
      <c r="L16" s="367">
        <v>0</v>
      </c>
      <c r="M16" s="367">
        <v>0</v>
      </c>
      <c r="N16" s="367">
        <v>0.46500000000000002</v>
      </c>
      <c r="O16" s="367">
        <v>0.97499999999999998</v>
      </c>
      <c r="P16" s="371">
        <v>1.5449999999999999</v>
      </c>
      <c r="Q16" s="543"/>
    </row>
    <row r="17" spans="1:17" s="77" customFormat="1" ht="14.1" customHeight="1" x14ac:dyDescent="0.2">
      <c r="A17" s="75" t="s">
        <v>153</v>
      </c>
      <c r="B17" s="731" t="s">
        <v>44</v>
      </c>
      <c r="C17" s="1075">
        <v>0</v>
      </c>
      <c r="D17" s="1058" t="s">
        <v>1071</v>
      </c>
      <c r="E17" s="1058" t="s">
        <v>1071</v>
      </c>
      <c r="F17" s="1058" t="s">
        <v>1071</v>
      </c>
      <c r="G17" s="1058" t="s">
        <v>1071</v>
      </c>
      <c r="H17" s="1074" t="s">
        <v>1071</v>
      </c>
      <c r="I17" s="1058" t="s">
        <v>1071</v>
      </c>
      <c r="J17" s="1058" t="s">
        <v>1071</v>
      </c>
      <c r="K17" s="1074" t="s">
        <v>1071</v>
      </c>
      <c r="L17" s="1068" t="s">
        <v>1071</v>
      </c>
      <c r="M17" s="1068" t="s">
        <v>1071</v>
      </c>
      <c r="N17" s="1068" t="s">
        <v>1071</v>
      </c>
      <c r="O17" s="1068" t="s">
        <v>1071</v>
      </c>
      <c r="P17" s="1069" t="s">
        <v>1071</v>
      </c>
      <c r="Q17" s="543"/>
    </row>
    <row r="18" spans="1:17" s="77" customFormat="1" ht="14.1" customHeight="1" x14ac:dyDescent="0.2">
      <c r="A18" s="75" t="s">
        <v>154</v>
      </c>
      <c r="B18" s="731" t="s">
        <v>44</v>
      </c>
      <c r="C18" s="1074">
        <v>2</v>
      </c>
      <c r="D18" s="1058" t="s">
        <v>1071</v>
      </c>
      <c r="E18" s="1058" t="s">
        <v>1071</v>
      </c>
      <c r="F18" s="1058" t="s">
        <v>1071</v>
      </c>
      <c r="G18" s="1058" t="s">
        <v>1071</v>
      </c>
      <c r="H18" s="1074" t="s">
        <v>1071</v>
      </c>
      <c r="I18" s="1058" t="s">
        <v>1071</v>
      </c>
      <c r="J18" s="1058" t="s">
        <v>1071</v>
      </c>
      <c r="K18" s="1074" t="s">
        <v>1071</v>
      </c>
      <c r="L18" s="1068" t="s">
        <v>1071</v>
      </c>
      <c r="M18" s="1068" t="s">
        <v>1071</v>
      </c>
      <c r="N18" s="1068" t="s">
        <v>1071</v>
      </c>
      <c r="O18" s="1068" t="s">
        <v>1071</v>
      </c>
      <c r="P18" s="1069" t="s">
        <v>1071</v>
      </c>
      <c r="Q18" s="543"/>
    </row>
    <row r="19" spans="1:17" s="77" customFormat="1" ht="14.1" customHeight="1" x14ac:dyDescent="0.2">
      <c r="A19" s="75" t="s">
        <v>155</v>
      </c>
      <c r="B19" s="731" t="s">
        <v>44</v>
      </c>
      <c r="C19" s="1074">
        <v>10</v>
      </c>
      <c r="D19" s="1058">
        <v>4</v>
      </c>
      <c r="E19" s="1037">
        <v>6.5510000000000002</v>
      </c>
      <c r="F19" s="367">
        <v>0.61099999999999999</v>
      </c>
      <c r="G19" s="367">
        <v>0.19400000000000001</v>
      </c>
      <c r="H19" s="371">
        <v>1.4730000000000001</v>
      </c>
      <c r="I19" s="1058">
        <v>2</v>
      </c>
      <c r="J19" s="1073" t="s">
        <v>1071</v>
      </c>
      <c r="K19" s="1050" t="s">
        <v>1071</v>
      </c>
      <c r="L19" s="1068" t="s">
        <v>1071</v>
      </c>
      <c r="M19" s="1068" t="s">
        <v>1071</v>
      </c>
      <c r="N19" s="1068" t="s">
        <v>1071</v>
      </c>
      <c r="O19" s="1068" t="s">
        <v>1071</v>
      </c>
      <c r="P19" s="1069" t="s">
        <v>1071</v>
      </c>
      <c r="Q19" s="543"/>
    </row>
    <row r="20" spans="1:17" s="77" customFormat="1" ht="14.1" customHeight="1" x14ac:dyDescent="0.2">
      <c r="A20" s="75" t="s">
        <v>156</v>
      </c>
      <c r="B20" s="731" t="s">
        <v>43</v>
      </c>
      <c r="C20" s="1074">
        <v>36</v>
      </c>
      <c r="D20" s="1058">
        <v>59</v>
      </c>
      <c r="E20" s="1037">
        <v>63.68</v>
      </c>
      <c r="F20" s="367">
        <v>0.92700000000000005</v>
      </c>
      <c r="G20" s="367">
        <v>0.71199999999999997</v>
      </c>
      <c r="H20" s="371">
        <v>1.1870000000000001</v>
      </c>
      <c r="I20" s="1058">
        <v>18</v>
      </c>
      <c r="J20" s="1073">
        <v>0.1111</v>
      </c>
      <c r="K20" s="1050">
        <v>0</v>
      </c>
      <c r="L20" s="367" t="s">
        <v>1071</v>
      </c>
      <c r="M20" s="367" t="s">
        <v>1071</v>
      </c>
      <c r="N20" s="367" t="s">
        <v>1071</v>
      </c>
      <c r="O20" s="367" t="s">
        <v>1071</v>
      </c>
      <c r="P20" s="371" t="s">
        <v>1071</v>
      </c>
      <c r="Q20" s="543"/>
    </row>
    <row r="21" spans="1:17" s="77" customFormat="1" ht="14.1" customHeight="1" x14ac:dyDescent="0.2">
      <c r="A21" s="75" t="s">
        <v>157</v>
      </c>
      <c r="B21" s="731" t="s">
        <v>43</v>
      </c>
      <c r="C21" s="1074">
        <v>28</v>
      </c>
      <c r="D21" s="1058">
        <v>28</v>
      </c>
      <c r="E21" s="1037">
        <v>32.286999999999999</v>
      </c>
      <c r="F21" s="367">
        <v>0.86699999999999999</v>
      </c>
      <c r="G21" s="367">
        <v>0.58799999999999997</v>
      </c>
      <c r="H21" s="371">
        <v>1.2370000000000001</v>
      </c>
      <c r="I21" s="1058">
        <v>6</v>
      </c>
      <c r="J21" s="1073" t="s">
        <v>1071</v>
      </c>
      <c r="K21" s="1050" t="s">
        <v>1071</v>
      </c>
      <c r="L21" s="1068" t="s">
        <v>1071</v>
      </c>
      <c r="M21" s="1068" t="s">
        <v>1071</v>
      </c>
      <c r="N21" s="1068" t="s">
        <v>1071</v>
      </c>
      <c r="O21" s="1068" t="s">
        <v>1071</v>
      </c>
      <c r="P21" s="1069" t="s">
        <v>1071</v>
      </c>
      <c r="Q21" s="543"/>
    </row>
    <row r="22" spans="1:17" s="77" customFormat="1" ht="14.1" customHeight="1" x14ac:dyDescent="0.2">
      <c r="A22" s="75" t="s">
        <v>158</v>
      </c>
      <c r="B22" s="731" t="s">
        <v>44</v>
      </c>
      <c r="C22" s="1074">
        <v>12</v>
      </c>
      <c r="D22" s="1058">
        <v>14</v>
      </c>
      <c r="E22" s="1037">
        <v>19.04</v>
      </c>
      <c r="F22" s="367">
        <v>0.73499999999999999</v>
      </c>
      <c r="G22" s="367">
        <v>0.41899999999999998</v>
      </c>
      <c r="H22" s="371">
        <v>1.204</v>
      </c>
      <c r="I22" s="1058">
        <v>3</v>
      </c>
      <c r="J22" s="1073" t="s">
        <v>1071</v>
      </c>
      <c r="K22" s="1050" t="s">
        <v>1071</v>
      </c>
      <c r="L22" s="1068" t="s">
        <v>1071</v>
      </c>
      <c r="M22" s="1068" t="s">
        <v>1071</v>
      </c>
      <c r="N22" s="1068" t="s">
        <v>1071</v>
      </c>
      <c r="O22" s="1068" t="s">
        <v>1071</v>
      </c>
      <c r="P22" s="1069" t="s">
        <v>1071</v>
      </c>
      <c r="Q22" s="543"/>
    </row>
    <row r="23" spans="1:17" s="77" customFormat="1" ht="14.1" customHeight="1" x14ac:dyDescent="0.2">
      <c r="A23" s="75" t="s">
        <v>159</v>
      </c>
      <c r="B23" s="731" t="s">
        <v>44</v>
      </c>
      <c r="C23" s="1074">
        <v>9</v>
      </c>
      <c r="D23" s="1058">
        <v>14</v>
      </c>
      <c r="E23" s="1037">
        <v>11.247999999999999</v>
      </c>
      <c r="F23" s="367">
        <v>1.2450000000000001</v>
      </c>
      <c r="G23" s="367">
        <v>0.70799999999999996</v>
      </c>
      <c r="H23" s="371">
        <v>2.0390000000000001</v>
      </c>
      <c r="I23" s="1058">
        <v>4</v>
      </c>
      <c r="J23" s="1073" t="s">
        <v>1071</v>
      </c>
      <c r="K23" s="1050" t="s">
        <v>1071</v>
      </c>
      <c r="L23" s="1068" t="s">
        <v>1071</v>
      </c>
      <c r="M23" s="1068" t="s">
        <v>1071</v>
      </c>
      <c r="N23" s="1068" t="s">
        <v>1071</v>
      </c>
      <c r="O23" s="1068" t="s">
        <v>1071</v>
      </c>
      <c r="P23" s="1069" t="s">
        <v>1071</v>
      </c>
      <c r="Q23" s="543"/>
    </row>
    <row r="24" spans="1:17" s="77" customFormat="1" ht="14.1" customHeight="1" x14ac:dyDescent="0.2">
      <c r="A24" s="75" t="s">
        <v>160</v>
      </c>
      <c r="B24" s="731" t="s">
        <v>43</v>
      </c>
      <c r="C24" s="1074">
        <v>16</v>
      </c>
      <c r="D24" s="1058">
        <v>12</v>
      </c>
      <c r="E24" s="1037">
        <v>24.081</v>
      </c>
      <c r="F24" s="367">
        <v>0.498</v>
      </c>
      <c r="G24" s="367">
        <v>0.27</v>
      </c>
      <c r="H24" s="371">
        <v>0.84699999999999998</v>
      </c>
      <c r="I24" s="1058">
        <v>5</v>
      </c>
      <c r="J24" s="1073" t="s">
        <v>1071</v>
      </c>
      <c r="K24" s="1050" t="s">
        <v>1071</v>
      </c>
      <c r="L24" s="1068" t="s">
        <v>1071</v>
      </c>
      <c r="M24" s="1068" t="s">
        <v>1071</v>
      </c>
      <c r="N24" s="1068" t="s">
        <v>1071</v>
      </c>
      <c r="O24" s="1068" t="s">
        <v>1071</v>
      </c>
      <c r="P24" s="1069" t="s">
        <v>1071</v>
      </c>
      <c r="Q24" s="543"/>
    </row>
    <row r="25" spans="1:17" s="77" customFormat="1" ht="14.1" customHeight="1" x14ac:dyDescent="0.2">
      <c r="A25" s="75" t="s">
        <v>161</v>
      </c>
      <c r="B25" s="731" t="s">
        <v>44</v>
      </c>
      <c r="C25" s="1074">
        <v>27</v>
      </c>
      <c r="D25" s="1058">
        <v>31</v>
      </c>
      <c r="E25" s="1037">
        <v>42.521000000000001</v>
      </c>
      <c r="F25" s="367">
        <v>0.72899999999999998</v>
      </c>
      <c r="G25" s="367">
        <v>0.504</v>
      </c>
      <c r="H25" s="371">
        <v>1.022</v>
      </c>
      <c r="I25" s="1058">
        <v>8</v>
      </c>
      <c r="J25" s="1073" t="s">
        <v>1071</v>
      </c>
      <c r="K25" s="1050" t="s">
        <v>1071</v>
      </c>
      <c r="L25" s="1068" t="s">
        <v>1071</v>
      </c>
      <c r="M25" s="1068" t="s">
        <v>1071</v>
      </c>
      <c r="N25" s="1068" t="s">
        <v>1071</v>
      </c>
      <c r="O25" s="1068" t="s">
        <v>1071</v>
      </c>
      <c r="P25" s="1069" t="s">
        <v>1071</v>
      </c>
      <c r="Q25" s="543"/>
    </row>
    <row r="26" spans="1:17" s="77" customFormat="1" ht="14.1" customHeight="1" x14ac:dyDescent="0.2">
      <c r="A26" s="75" t="s">
        <v>162</v>
      </c>
      <c r="B26" s="731" t="s">
        <v>43</v>
      </c>
      <c r="C26" s="1074">
        <v>2</v>
      </c>
      <c r="D26" s="1058" t="s">
        <v>1071</v>
      </c>
      <c r="E26" s="1058" t="s">
        <v>1071</v>
      </c>
      <c r="F26" s="1058" t="s">
        <v>1071</v>
      </c>
      <c r="G26" s="1058" t="s">
        <v>1071</v>
      </c>
      <c r="H26" s="1074" t="s">
        <v>1071</v>
      </c>
      <c r="I26" s="1058" t="s">
        <v>1071</v>
      </c>
      <c r="J26" s="1073" t="s">
        <v>1071</v>
      </c>
      <c r="K26" s="1050" t="s">
        <v>1071</v>
      </c>
      <c r="L26" s="1068" t="s">
        <v>1071</v>
      </c>
      <c r="M26" s="1068" t="s">
        <v>1071</v>
      </c>
      <c r="N26" s="1068" t="s">
        <v>1071</v>
      </c>
      <c r="O26" s="1068" t="s">
        <v>1071</v>
      </c>
      <c r="P26" s="1069" t="s">
        <v>1071</v>
      </c>
      <c r="Q26" s="543"/>
    </row>
    <row r="27" spans="1:17" s="77" customFormat="1" ht="14.1" customHeight="1" x14ac:dyDescent="0.2">
      <c r="A27" s="75" t="s">
        <v>163</v>
      </c>
      <c r="B27" s="731" t="s">
        <v>43</v>
      </c>
      <c r="C27" s="1074">
        <v>16</v>
      </c>
      <c r="D27" s="1058">
        <v>18</v>
      </c>
      <c r="E27" s="1037">
        <v>24.885000000000002</v>
      </c>
      <c r="F27" s="367">
        <v>0.72299999999999998</v>
      </c>
      <c r="G27" s="367">
        <v>0.442</v>
      </c>
      <c r="H27" s="371">
        <v>1.121</v>
      </c>
      <c r="I27" s="1058">
        <v>5</v>
      </c>
      <c r="J27" s="1073" t="s">
        <v>1071</v>
      </c>
      <c r="K27" s="1050" t="s">
        <v>1071</v>
      </c>
      <c r="L27" s="1068" t="s">
        <v>1071</v>
      </c>
      <c r="M27" s="1068" t="s">
        <v>1071</v>
      </c>
      <c r="N27" s="1068" t="s">
        <v>1071</v>
      </c>
      <c r="O27" s="1068" t="s">
        <v>1071</v>
      </c>
      <c r="P27" s="1069" t="s">
        <v>1071</v>
      </c>
      <c r="Q27" s="543"/>
    </row>
    <row r="28" spans="1:17" s="77" customFormat="1" ht="14.1" customHeight="1" x14ac:dyDescent="0.2">
      <c r="A28" s="75" t="s">
        <v>164</v>
      </c>
      <c r="B28" s="731" t="s">
        <v>43</v>
      </c>
      <c r="C28" s="1074">
        <v>10</v>
      </c>
      <c r="D28" s="1058">
        <v>17</v>
      </c>
      <c r="E28" s="1037">
        <v>22.206</v>
      </c>
      <c r="F28" s="367">
        <v>0.76600000000000001</v>
      </c>
      <c r="G28" s="367">
        <v>0.46100000000000002</v>
      </c>
      <c r="H28" s="371">
        <v>1.2010000000000001</v>
      </c>
      <c r="I28" s="1058">
        <v>8</v>
      </c>
      <c r="J28" s="1073" t="s">
        <v>1071</v>
      </c>
      <c r="K28" s="1050" t="s">
        <v>1071</v>
      </c>
      <c r="L28" s="1068" t="s">
        <v>1071</v>
      </c>
      <c r="M28" s="1068" t="s">
        <v>1071</v>
      </c>
      <c r="N28" s="1068" t="s">
        <v>1071</v>
      </c>
      <c r="O28" s="1068" t="s">
        <v>1071</v>
      </c>
      <c r="P28" s="1069" t="s">
        <v>1071</v>
      </c>
      <c r="Q28" s="543"/>
    </row>
    <row r="29" spans="1:17" s="77" customFormat="1" ht="14.1" customHeight="1" x14ac:dyDescent="0.2">
      <c r="A29" s="75" t="s">
        <v>165</v>
      </c>
      <c r="B29" s="731" t="s">
        <v>44</v>
      </c>
      <c r="C29" s="1074">
        <v>20</v>
      </c>
      <c r="D29" s="1058">
        <v>43</v>
      </c>
      <c r="E29" s="1037">
        <v>53.716000000000001</v>
      </c>
      <c r="F29" s="367">
        <v>0.80100000000000005</v>
      </c>
      <c r="G29" s="367">
        <v>0.58699999999999997</v>
      </c>
      <c r="H29" s="371">
        <v>1.0680000000000001</v>
      </c>
      <c r="I29" s="1058">
        <v>14</v>
      </c>
      <c r="J29" s="1073">
        <v>0</v>
      </c>
      <c r="K29" s="1050">
        <v>0</v>
      </c>
      <c r="L29" s="1068" t="s">
        <v>1071</v>
      </c>
      <c r="M29" s="1068" t="s">
        <v>1071</v>
      </c>
      <c r="N29" s="1068" t="s">
        <v>1071</v>
      </c>
      <c r="O29" s="1068" t="s">
        <v>1071</v>
      </c>
      <c r="P29" s="1069" t="s">
        <v>1071</v>
      </c>
      <c r="Q29" s="543"/>
    </row>
    <row r="30" spans="1:17" s="77" customFormat="1" ht="14.1" customHeight="1" x14ac:dyDescent="0.2">
      <c r="A30" s="75" t="s">
        <v>166</v>
      </c>
      <c r="B30" s="731" t="s">
        <v>43</v>
      </c>
      <c r="C30" s="1074">
        <v>11</v>
      </c>
      <c r="D30" s="1058">
        <v>9</v>
      </c>
      <c r="E30" s="1037">
        <v>16.568000000000001</v>
      </c>
      <c r="F30" s="367">
        <v>0.54300000000000004</v>
      </c>
      <c r="G30" s="367">
        <v>0.26500000000000001</v>
      </c>
      <c r="H30" s="371">
        <v>0.997</v>
      </c>
      <c r="I30" s="1058">
        <v>3</v>
      </c>
      <c r="J30" s="1073" t="s">
        <v>1071</v>
      </c>
      <c r="K30" s="1050" t="s">
        <v>1071</v>
      </c>
      <c r="L30" s="1068" t="s">
        <v>1071</v>
      </c>
      <c r="M30" s="1068" t="s">
        <v>1071</v>
      </c>
      <c r="N30" s="1068" t="s">
        <v>1071</v>
      </c>
      <c r="O30" s="1068" t="s">
        <v>1071</v>
      </c>
      <c r="P30" s="1069" t="s">
        <v>1071</v>
      </c>
      <c r="Q30" s="543"/>
    </row>
    <row r="31" spans="1:17" s="77" customFormat="1" ht="14.1" customHeight="1" x14ac:dyDescent="0.2">
      <c r="A31" s="75" t="s">
        <v>167</v>
      </c>
      <c r="B31" s="731" t="s">
        <v>43</v>
      </c>
      <c r="C31" s="1074">
        <v>14</v>
      </c>
      <c r="D31" s="1058">
        <v>23</v>
      </c>
      <c r="E31" s="1037">
        <v>23.303000000000001</v>
      </c>
      <c r="F31" s="367">
        <v>0.98699999999999999</v>
      </c>
      <c r="G31" s="367">
        <v>0.64100000000000001</v>
      </c>
      <c r="H31" s="371">
        <v>1.458</v>
      </c>
      <c r="I31" s="1058">
        <v>2</v>
      </c>
      <c r="J31" s="1073" t="s">
        <v>1071</v>
      </c>
      <c r="K31" s="1050" t="s">
        <v>1071</v>
      </c>
      <c r="L31" s="1068" t="s">
        <v>1071</v>
      </c>
      <c r="M31" s="1068" t="s">
        <v>1071</v>
      </c>
      <c r="N31" s="1068" t="s">
        <v>1071</v>
      </c>
      <c r="O31" s="1068" t="s">
        <v>1071</v>
      </c>
      <c r="P31" s="1069" t="s">
        <v>1071</v>
      </c>
      <c r="Q31" s="543"/>
    </row>
    <row r="32" spans="1:17" s="77" customFormat="1" ht="14.1" customHeight="1" x14ac:dyDescent="0.2">
      <c r="A32" s="75" t="s">
        <v>168</v>
      </c>
      <c r="B32" s="731" t="s">
        <v>43</v>
      </c>
      <c r="C32" s="1074">
        <v>21</v>
      </c>
      <c r="D32" s="1058">
        <v>40</v>
      </c>
      <c r="E32" s="1037">
        <v>53.131</v>
      </c>
      <c r="F32" s="367">
        <v>0.753</v>
      </c>
      <c r="G32" s="367">
        <v>0.54500000000000004</v>
      </c>
      <c r="H32" s="371">
        <v>1.0149999999999999</v>
      </c>
      <c r="I32" s="1058">
        <v>10</v>
      </c>
      <c r="J32" s="1073">
        <v>0.1</v>
      </c>
      <c r="K32" s="1050">
        <v>0.1</v>
      </c>
      <c r="L32" s="1068" t="s">
        <v>1071</v>
      </c>
      <c r="M32" s="1068" t="s">
        <v>1071</v>
      </c>
      <c r="N32" s="1068" t="s">
        <v>1071</v>
      </c>
      <c r="O32" s="1068" t="s">
        <v>1071</v>
      </c>
      <c r="P32" s="1069" t="s">
        <v>1071</v>
      </c>
      <c r="Q32" s="543"/>
    </row>
    <row r="33" spans="1:17" s="77" customFormat="1" ht="14.1" customHeight="1" x14ac:dyDescent="0.2">
      <c r="A33" s="75" t="s">
        <v>169</v>
      </c>
      <c r="B33" s="731" t="s">
        <v>44</v>
      </c>
      <c r="C33" s="1074">
        <v>6</v>
      </c>
      <c r="D33" s="1058">
        <v>2</v>
      </c>
      <c r="E33" s="1037">
        <v>2.5259999999999998</v>
      </c>
      <c r="F33" s="367">
        <v>0.79200000000000004</v>
      </c>
      <c r="G33" s="367">
        <v>0.13300000000000001</v>
      </c>
      <c r="H33" s="371">
        <v>2.6160000000000001</v>
      </c>
      <c r="I33" s="1058">
        <v>1</v>
      </c>
      <c r="J33" s="1073" t="s">
        <v>1071</v>
      </c>
      <c r="K33" s="1050" t="s">
        <v>1071</v>
      </c>
      <c r="L33" s="1068" t="s">
        <v>1071</v>
      </c>
      <c r="M33" s="1068" t="s">
        <v>1071</v>
      </c>
      <c r="N33" s="1068" t="s">
        <v>1071</v>
      </c>
      <c r="O33" s="1068" t="s">
        <v>1071</v>
      </c>
      <c r="P33" s="1069" t="s">
        <v>1071</v>
      </c>
      <c r="Q33" s="543"/>
    </row>
    <row r="34" spans="1:17" s="77" customFormat="1" ht="14.1" customHeight="1" x14ac:dyDescent="0.2">
      <c r="A34" s="75" t="s">
        <v>170</v>
      </c>
      <c r="B34" s="731" t="s">
        <v>44</v>
      </c>
      <c r="C34" s="1074">
        <v>7</v>
      </c>
      <c r="D34" s="1058">
        <v>6</v>
      </c>
      <c r="E34" s="1037">
        <v>11.157</v>
      </c>
      <c r="F34" s="367">
        <v>0.53800000000000003</v>
      </c>
      <c r="G34" s="367">
        <v>0.218</v>
      </c>
      <c r="H34" s="371">
        <v>1.119</v>
      </c>
      <c r="I34" s="1058">
        <v>4</v>
      </c>
      <c r="J34" s="1073" t="s">
        <v>1071</v>
      </c>
      <c r="K34" s="1050" t="s">
        <v>1071</v>
      </c>
      <c r="L34" s="1068" t="s">
        <v>1071</v>
      </c>
      <c r="M34" s="1068" t="s">
        <v>1071</v>
      </c>
      <c r="N34" s="1068" t="s">
        <v>1071</v>
      </c>
      <c r="O34" s="1068" t="s">
        <v>1071</v>
      </c>
      <c r="P34" s="1069" t="s">
        <v>1071</v>
      </c>
      <c r="Q34" s="543"/>
    </row>
    <row r="35" spans="1:17" s="77" customFormat="1" ht="14.1" customHeight="1" x14ac:dyDescent="0.2">
      <c r="A35" s="75" t="s">
        <v>171</v>
      </c>
      <c r="B35" s="731" t="s">
        <v>43</v>
      </c>
      <c r="C35" s="1074">
        <v>10</v>
      </c>
      <c r="D35" s="1058">
        <v>7</v>
      </c>
      <c r="E35" s="1037">
        <v>23.808</v>
      </c>
      <c r="F35" s="367">
        <v>0.29399999999999998</v>
      </c>
      <c r="G35" s="367">
        <v>0.129</v>
      </c>
      <c r="H35" s="371">
        <v>0.58199999999999996</v>
      </c>
      <c r="I35" s="1058">
        <v>10</v>
      </c>
      <c r="J35" s="1073">
        <v>0</v>
      </c>
      <c r="K35" s="1050">
        <v>0</v>
      </c>
      <c r="L35" s="1068" t="s">
        <v>1071</v>
      </c>
      <c r="M35" s="1068" t="s">
        <v>1071</v>
      </c>
      <c r="N35" s="1068" t="s">
        <v>1071</v>
      </c>
      <c r="O35" s="1068" t="s">
        <v>1071</v>
      </c>
      <c r="P35" s="1069" t="s">
        <v>1071</v>
      </c>
      <c r="Q35" s="543"/>
    </row>
    <row r="36" spans="1:17" s="77" customFormat="1" ht="14.1" customHeight="1" x14ac:dyDescent="0.2">
      <c r="A36" s="75" t="s">
        <v>172</v>
      </c>
      <c r="B36" s="731" t="s">
        <v>43</v>
      </c>
      <c r="C36" s="1074">
        <v>3</v>
      </c>
      <c r="D36" s="1058" t="s">
        <v>1071</v>
      </c>
      <c r="E36" s="1058" t="s">
        <v>1071</v>
      </c>
      <c r="F36" s="1058" t="s">
        <v>1071</v>
      </c>
      <c r="G36" s="1058" t="s">
        <v>1071</v>
      </c>
      <c r="H36" s="1074" t="s">
        <v>1071</v>
      </c>
      <c r="I36" s="1058" t="s">
        <v>1071</v>
      </c>
      <c r="J36" s="1073" t="s">
        <v>1071</v>
      </c>
      <c r="K36" s="1050" t="s">
        <v>1071</v>
      </c>
      <c r="L36" s="1068" t="s">
        <v>1071</v>
      </c>
      <c r="M36" s="1068" t="s">
        <v>1071</v>
      </c>
      <c r="N36" s="1068" t="s">
        <v>1071</v>
      </c>
      <c r="O36" s="1068" t="s">
        <v>1071</v>
      </c>
      <c r="P36" s="1069" t="s">
        <v>1071</v>
      </c>
      <c r="Q36" s="543"/>
    </row>
    <row r="37" spans="1:17" s="77" customFormat="1" ht="14.1" customHeight="1" x14ac:dyDescent="0.2">
      <c r="A37" s="75" t="s">
        <v>173</v>
      </c>
      <c r="B37" s="731" t="s">
        <v>43</v>
      </c>
      <c r="C37" s="1074">
        <v>24</v>
      </c>
      <c r="D37" s="1058">
        <v>24</v>
      </c>
      <c r="E37" s="1037">
        <v>31.635000000000002</v>
      </c>
      <c r="F37" s="367">
        <v>0.75900000000000001</v>
      </c>
      <c r="G37" s="367">
        <v>0.497</v>
      </c>
      <c r="H37" s="371">
        <v>1.1120000000000001</v>
      </c>
      <c r="I37" s="1058">
        <v>11</v>
      </c>
      <c r="J37" s="1073">
        <v>0.09</v>
      </c>
      <c r="K37" s="1050">
        <v>0</v>
      </c>
      <c r="L37" s="1068" t="s">
        <v>1071</v>
      </c>
      <c r="M37" s="1068" t="s">
        <v>1071</v>
      </c>
      <c r="N37" s="1068" t="s">
        <v>1071</v>
      </c>
      <c r="O37" s="1068" t="s">
        <v>1071</v>
      </c>
      <c r="P37" s="1069" t="s">
        <v>1071</v>
      </c>
      <c r="Q37" s="543"/>
    </row>
    <row r="38" spans="1:17" s="77" customFormat="1" ht="14.1" customHeight="1" x14ac:dyDescent="0.2">
      <c r="A38" s="75" t="s">
        <v>174</v>
      </c>
      <c r="B38" s="731" t="s">
        <v>43</v>
      </c>
      <c r="C38" s="1074">
        <v>4</v>
      </c>
      <c r="D38" s="1058" t="s">
        <v>1071</v>
      </c>
      <c r="E38" s="1058" t="s">
        <v>1071</v>
      </c>
      <c r="F38" s="1058" t="s">
        <v>1071</v>
      </c>
      <c r="G38" s="1058" t="s">
        <v>1071</v>
      </c>
      <c r="H38" s="1074" t="s">
        <v>1071</v>
      </c>
      <c r="I38" s="1058" t="s">
        <v>1071</v>
      </c>
      <c r="J38" s="1058" t="s">
        <v>1071</v>
      </c>
      <c r="K38" s="1074" t="s">
        <v>1071</v>
      </c>
      <c r="L38" s="1068" t="s">
        <v>1071</v>
      </c>
      <c r="M38" s="1068" t="s">
        <v>1071</v>
      </c>
      <c r="N38" s="1068" t="s">
        <v>1071</v>
      </c>
      <c r="O38" s="1068" t="s">
        <v>1071</v>
      </c>
      <c r="P38" s="1069" t="s">
        <v>1071</v>
      </c>
      <c r="Q38" s="543"/>
    </row>
    <row r="39" spans="1:17" s="77" customFormat="1" ht="14.1" customHeight="1" x14ac:dyDescent="0.2">
      <c r="A39" s="75" t="s">
        <v>175</v>
      </c>
      <c r="B39" s="731" t="s">
        <v>43</v>
      </c>
      <c r="C39" s="1074">
        <v>53</v>
      </c>
      <c r="D39" s="1058">
        <v>69</v>
      </c>
      <c r="E39" s="1037">
        <v>102.75</v>
      </c>
      <c r="F39" s="367">
        <v>0.67200000000000004</v>
      </c>
      <c r="G39" s="367">
        <v>0.52700000000000002</v>
      </c>
      <c r="H39" s="371">
        <v>0.84499999999999997</v>
      </c>
      <c r="I39" s="1058">
        <v>24</v>
      </c>
      <c r="J39" s="1073">
        <v>4.1700000000000001E-2</v>
      </c>
      <c r="K39" s="1050">
        <v>4.1700000000000001E-2</v>
      </c>
      <c r="L39" s="367">
        <v>0</v>
      </c>
      <c r="M39" s="367">
        <v>0</v>
      </c>
      <c r="N39" s="367">
        <v>0.48399999999999999</v>
      </c>
      <c r="O39" s="367">
        <v>0.90500000000000003</v>
      </c>
      <c r="P39" s="371">
        <v>1.4139999999999999</v>
      </c>
      <c r="Q39" s="543"/>
    </row>
    <row r="40" spans="1:17" s="77" customFormat="1" ht="14.1" customHeight="1" x14ac:dyDescent="0.2">
      <c r="A40" s="75" t="s">
        <v>176</v>
      </c>
      <c r="B40" s="731" t="s">
        <v>43</v>
      </c>
      <c r="C40" s="1074">
        <v>25</v>
      </c>
      <c r="D40" s="1058">
        <v>57</v>
      </c>
      <c r="E40" s="1037">
        <v>62.921999999999997</v>
      </c>
      <c r="F40" s="367">
        <v>0.90600000000000003</v>
      </c>
      <c r="G40" s="367">
        <v>0.69299999999999995</v>
      </c>
      <c r="H40" s="371">
        <v>1.165</v>
      </c>
      <c r="I40" s="1058">
        <v>11</v>
      </c>
      <c r="J40" s="1073">
        <v>0.18179999999999999</v>
      </c>
      <c r="K40" s="1050">
        <v>9.0899999999999995E-2</v>
      </c>
      <c r="L40" s="1068" t="s">
        <v>1071</v>
      </c>
      <c r="M40" s="1068" t="s">
        <v>1071</v>
      </c>
      <c r="N40" s="1068" t="s">
        <v>1071</v>
      </c>
      <c r="O40" s="1068" t="s">
        <v>1071</v>
      </c>
      <c r="P40" s="1069" t="s">
        <v>1071</v>
      </c>
      <c r="Q40" s="543"/>
    </row>
    <row r="41" spans="1:17" s="77" customFormat="1" ht="14.1" customHeight="1" x14ac:dyDescent="0.2">
      <c r="A41" s="75" t="s">
        <v>177</v>
      </c>
      <c r="B41" s="731" t="s">
        <v>44</v>
      </c>
      <c r="C41" s="1074">
        <v>6</v>
      </c>
      <c r="D41" s="1058">
        <v>1</v>
      </c>
      <c r="E41" s="1037">
        <v>4.6369999999999996</v>
      </c>
      <c r="F41" s="367">
        <v>0.216</v>
      </c>
      <c r="G41" s="367">
        <v>1.0999999999999999E-2</v>
      </c>
      <c r="H41" s="371">
        <v>1.0640000000000001</v>
      </c>
      <c r="I41" s="1058">
        <v>2</v>
      </c>
      <c r="J41" s="1073" t="s">
        <v>1071</v>
      </c>
      <c r="K41" s="1050" t="s">
        <v>1071</v>
      </c>
      <c r="L41" s="1068" t="s">
        <v>1071</v>
      </c>
      <c r="M41" s="1068" t="s">
        <v>1071</v>
      </c>
      <c r="N41" s="1068" t="s">
        <v>1071</v>
      </c>
      <c r="O41" s="1068" t="s">
        <v>1071</v>
      </c>
      <c r="P41" s="1069" t="s">
        <v>1071</v>
      </c>
      <c r="Q41" s="543"/>
    </row>
    <row r="42" spans="1:17" s="77" customFormat="1" ht="14.1" customHeight="1" x14ac:dyDescent="0.2">
      <c r="A42" s="75" t="s">
        <v>178</v>
      </c>
      <c r="B42" s="731" t="s">
        <v>44</v>
      </c>
      <c r="C42" s="1074">
        <v>20</v>
      </c>
      <c r="D42" s="1058">
        <v>43</v>
      </c>
      <c r="E42" s="1037">
        <v>70.593999999999994</v>
      </c>
      <c r="F42" s="367">
        <v>0.60899999999999999</v>
      </c>
      <c r="G42" s="367">
        <v>0.44600000000000001</v>
      </c>
      <c r="H42" s="371">
        <v>0.81299999999999994</v>
      </c>
      <c r="I42" s="1058">
        <v>13</v>
      </c>
      <c r="J42" s="1073">
        <v>0</v>
      </c>
      <c r="K42" s="1050">
        <v>0.15379999999999999</v>
      </c>
      <c r="L42" s="1068" t="s">
        <v>1071</v>
      </c>
      <c r="M42" s="1068" t="s">
        <v>1071</v>
      </c>
      <c r="N42" s="1068" t="s">
        <v>1071</v>
      </c>
      <c r="O42" s="1068" t="s">
        <v>1071</v>
      </c>
      <c r="P42" s="1069" t="s">
        <v>1071</v>
      </c>
      <c r="Q42" s="543"/>
    </row>
    <row r="43" spans="1:17" s="77" customFormat="1" ht="14.1" customHeight="1" x14ac:dyDescent="0.2">
      <c r="A43" s="75" t="s">
        <v>179</v>
      </c>
      <c r="B43" s="731" t="s">
        <v>44</v>
      </c>
      <c r="C43" s="1074">
        <v>7</v>
      </c>
      <c r="D43" s="1058">
        <v>14</v>
      </c>
      <c r="E43" s="1037">
        <v>30.533000000000001</v>
      </c>
      <c r="F43" s="367">
        <v>0.45900000000000002</v>
      </c>
      <c r="G43" s="367">
        <v>0.26100000000000001</v>
      </c>
      <c r="H43" s="371">
        <v>0.751</v>
      </c>
      <c r="I43" s="1058">
        <v>6</v>
      </c>
      <c r="J43" s="1073" t="s">
        <v>1071</v>
      </c>
      <c r="K43" s="1050" t="s">
        <v>1071</v>
      </c>
      <c r="L43" s="1068" t="s">
        <v>1071</v>
      </c>
      <c r="M43" s="1068" t="s">
        <v>1071</v>
      </c>
      <c r="N43" s="1068" t="s">
        <v>1071</v>
      </c>
      <c r="O43" s="1068" t="s">
        <v>1071</v>
      </c>
      <c r="P43" s="1069" t="s">
        <v>1071</v>
      </c>
      <c r="Q43" s="543"/>
    </row>
    <row r="44" spans="1:17" s="77" customFormat="1" ht="14.1" customHeight="1" x14ac:dyDescent="0.2">
      <c r="A44" s="75" t="s">
        <v>180</v>
      </c>
      <c r="B44" s="731" t="s">
        <v>43</v>
      </c>
      <c r="C44" s="1074">
        <v>10</v>
      </c>
      <c r="D44" s="1058">
        <v>2</v>
      </c>
      <c r="E44" s="1037">
        <v>11.813000000000001</v>
      </c>
      <c r="F44" s="367">
        <v>0.16900000000000001</v>
      </c>
      <c r="G44" s="367">
        <v>2.8000000000000001E-2</v>
      </c>
      <c r="H44" s="371">
        <v>0.55900000000000005</v>
      </c>
      <c r="I44" s="1058">
        <v>3</v>
      </c>
      <c r="J44" s="1073" t="s">
        <v>1071</v>
      </c>
      <c r="K44" s="1050" t="s">
        <v>1071</v>
      </c>
      <c r="L44" s="1068" t="s">
        <v>1071</v>
      </c>
      <c r="M44" s="1068" t="s">
        <v>1071</v>
      </c>
      <c r="N44" s="1068" t="s">
        <v>1071</v>
      </c>
      <c r="O44" s="1068" t="s">
        <v>1071</v>
      </c>
      <c r="P44" s="1069" t="s">
        <v>1071</v>
      </c>
      <c r="Q44" s="543"/>
    </row>
    <row r="45" spans="1:17" s="77" customFormat="1" ht="14.1" customHeight="1" x14ac:dyDescent="0.2">
      <c r="A45" s="75" t="s">
        <v>181</v>
      </c>
      <c r="B45" s="731" t="s">
        <v>43</v>
      </c>
      <c r="C45" s="1074">
        <v>46</v>
      </c>
      <c r="D45" s="1058">
        <v>53</v>
      </c>
      <c r="E45" s="1037">
        <v>63.316000000000003</v>
      </c>
      <c r="F45" s="367">
        <v>0.83699999999999997</v>
      </c>
      <c r="G45" s="367">
        <v>0.63300000000000001</v>
      </c>
      <c r="H45" s="371">
        <v>1.0860000000000001</v>
      </c>
      <c r="I45" s="1058">
        <v>15</v>
      </c>
      <c r="J45" s="1073">
        <v>6.6699999999999995E-2</v>
      </c>
      <c r="K45" s="1050">
        <v>0</v>
      </c>
      <c r="L45" s="1068" t="s">
        <v>1071</v>
      </c>
      <c r="M45" s="1068" t="s">
        <v>1071</v>
      </c>
      <c r="N45" s="1068" t="s">
        <v>1071</v>
      </c>
      <c r="O45" s="1068" t="s">
        <v>1071</v>
      </c>
      <c r="P45" s="1069" t="s">
        <v>1071</v>
      </c>
      <c r="Q45" s="543"/>
    </row>
    <row r="46" spans="1:17" s="77" customFormat="1" ht="14.1" customHeight="1" x14ac:dyDescent="0.2">
      <c r="A46" s="75" t="s">
        <v>182</v>
      </c>
      <c r="B46" s="731" t="s">
        <v>43</v>
      </c>
      <c r="C46" s="1074">
        <v>7</v>
      </c>
      <c r="D46" s="1058">
        <v>1</v>
      </c>
      <c r="E46" s="367">
        <v>0.91400000000000003</v>
      </c>
      <c r="F46" s="1076" t="s">
        <v>1071</v>
      </c>
      <c r="G46" s="1076" t="s">
        <v>1071</v>
      </c>
      <c r="H46" s="1077" t="s">
        <v>1071</v>
      </c>
      <c r="I46" s="1058" t="s">
        <v>1071</v>
      </c>
      <c r="J46" s="1058" t="s">
        <v>1071</v>
      </c>
      <c r="K46" s="1074" t="s">
        <v>1071</v>
      </c>
      <c r="L46" s="1068" t="s">
        <v>1071</v>
      </c>
      <c r="M46" s="1068" t="s">
        <v>1071</v>
      </c>
      <c r="N46" s="1068" t="s">
        <v>1071</v>
      </c>
      <c r="O46" s="1068" t="s">
        <v>1071</v>
      </c>
      <c r="P46" s="1069" t="s">
        <v>1071</v>
      </c>
      <c r="Q46" s="543"/>
    </row>
    <row r="47" spans="1:17" s="77" customFormat="1" ht="14.1" customHeight="1" x14ac:dyDescent="0.2">
      <c r="A47" s="75" t="s">
        <v>183</v>
      </c>
      <c r="B47" s="731" t="s">
        <v>44</v>
      </c>
      <c r="C47" s="1074">
        <v>1</v>
      </c>
      <c r="D47" s="1058" t="s">
        <v>1071</v>
      </c>
      <c r="E47" s="1058" t="s">
        <v>1071</v>
      </c>
      <c r="F47" s="1058" t="s">
        <v>1071</v>
      </c>
      <c r="G47" s="1058" t="s">
        <v>1071</v>
      </c>
      <c r="H47" s="1074" t="s">
        <v>1071</v>
      </c>
      <c r="I47" s="1058" t="s">
        <v>1071</v>
      </c>
      <c r="J47" s="1058" t="s">
        <v>1071</v>
      </c>
      <c r="K47" s="1074" t="s">
        <v>1071</v>
      </c>
      <c r="L47" s="1068" t="s">
        <v>1071</v>
      </c>
      <c r="M47" s="1068" t="s">
        <v>1071</v>
      </c>
      <c r="N47" s="1068" t="s">
        <v>1071</v>
      </c>
      <c r="O47" s="1068" t="s">
        <v>1071</v>
      </c>
      <c r="P47" s="1069" t="s">
        <v>1071</v>
      </c>
      <c r="Q47" s="543"/>
    </row>
    <row r="48" spans="1:17" s="77" customFormat="1" ht="14.1" customHeight="1" x14ac:dyDescent="0.2">
      <c r="A48" s="75" t="s">
        <v>184</v>
      </c>
      <c r="B48" s="731" t="s">
        <v>43</v>
      </c>
      <c r="C48" s="1074">
        <v>8</v>
      </c>
      <c r="D48" s="1058">
        <v>8</v>
      </c>
      <c r="E48" s="1037">
        <v>22.827999999999999</v>
      </c>
      <c r="F48" s="367">
        <v>0.35</v>
      </c>
      <c r="G48" s="367">
        <v>0.16300000000000001</v>
      </c>
      <c r="H48" s="371">
        <v>0.66500000000000004</v>
      </c>
      <c r="I48" s="1058">
        <v>5</v>
      </c>
      <c r="J48" s="1058" t="s">
        <v>1071</v>
      </c>
      <c r="K48" s="1074" t="s">
        <v>1071</v>
      </c>
      <c r="L48" s="1068" t="s">
        <v>1071</v>
      </c>
      <c r="M48" s="1068" t="s">
        <v>1071</v>
      </c>
      <c r="N48" s="1068" t="s">
        <v>1071</v>
      </c>
      <c r="O48" s="1068" t="s">
        <v>1071</v>
      </c>
      <c r="P48" s="1069" t="s">
        <v>1071</v>
      </c>
      <c r="Q48" s="543"/>
    </row>
    <row r="49" spans="1:17" s="77" customFormat="1" ht="14.1" customHeight="1" x14ac:dyDescent="0.2">
      <c r="A49" s="75" t="s">
        <v>185</v>
      </c>
      <c r="B49" s="731" t="s">
        <v>44</v>
      </c>
      <c r="C49" s="1074">
        <v>3</v>
      </c>
      <c r="D49" s="1058" t="s">
        <v>1071</v>
      </c>
      <c r="E49" s="1058" t="s">
        <v>1071</v>
      </c>
      <c r="F49" s="1058" t="s">
        <v>1071</v>
      </c>
      <c r="G49" s="1058" t="s">
        <v>1071</v>
      </c>
      <c r="H49" s="1074" t="s">
        <v>1071</v>
      </c>
      <c r="I49" s="1058" t="s">
        <v>1071</v>
      </c>
      <c r="J49" s="1058" t="s">
        <v>1071</v>
      </c>
      <c r="K49" s="1074" t="s">
        <v>1071</v>
      </c>
      <c r="L49" s="1068" t="s">
        <v>1071</v>
      </c>
      <c r="M49" s="1068" t="s">
        <v>1071</v>
      </c>
      <c r="N49" s="1068" t="s">
        <v>1071</v>
      </c>
      <c r="O49" s="1068" t="s">
        <v>1071</v>
      </c>
      <c r="P49" s="1069" t="s">
        <v>1071</v>
      </c>
      <c r="Q49" s="543"/>
    </row>
    <row r="50" spans="1:17" s="77" customFormat="1" ht="14.1" customHeight="1" x14ac:dyDescent="0.2">
      <c r="A50" s="75" t="s">
        <v>186</v>
      </c>
      <c r="B50" s="731" t="s">
        <v>43</v>
      </c>
      <c r="C50" s="1074">
        <v>23</v>
      </c>
      <c r="D50" s="1058">
        <v>32</v>
      </c>
      <c r="E50" s="1037">
        <v>67.691999999999993</v>
      </c>
      <c r="F50" s="367">
        <v>0.47299999999999998</v>
      </c>
      <c r="G50" s="367">
        <v>0.32900000000000001</v>
      </c>
      <c r="H50" s="371">
        <v>0.65900000000000003</v>
      </c>
      <c r="I50" s="1058">
        <v>11</v>
      </c>
      <c r="J50" s="1073">
        <v>0</v>
      </c>
      <c r="K50" s="1050">
        <v>0.18179999999999999</v>
      </c>
      <c r="L50" s="1068" t="s">
        <v>1071</v>
      </c>
      <c r="M50" s="1068" t="s">
        <v>1071</v>
      </c>
      <c r="N50" s="1068" t="s">
        <v>1071</v>
      </c>
      <c r="O50" s="1068" t="s">
        <v>1071</v>
      </c>
      <c r="P50" s="1069" t="s">
        <v>1071</v>
      </c>
      <c r="Q50" s="543"/>
    </row>
    <row r="51" spans="1:17" s="77" customFormat="1" ht="14.1" customHeight="1" x14ac:dyDescent="0.2">
      <c r="A51" s="75" t="s">
        <v>187</v>
      </c>
      <c r="B51" s="731" t="s">
        <v>43</v>
      </c>
      <c r="C51" s="1074">
        <v>127</v>
      </c>
      <c r="D51" s="1058">
        <v>167</v>
      </c>
      <c r="E51" s="1037">
        <v>233.393</v>
      </c>
      <c r="F51" s="367">
        <v>0.71599999999999997</v>
      </c>
      <c r="G51" s="367">
        <v>0.61299999999999999</v>
      </c>
      <c r="H51" s="371">
        <v>0.83</v>
      </c>
      <c r="I51" s="1058">
        <v>46</v>
      </c>
      <c r="J51" s="1073">
        <v>2.1700000000000001E-2</v>
      </c>
      <c r="K51" s="1050">
        <v>2.1700000000000001E-2</v>
      </c>
      <c r="L51" s="367">
        <v>0.86499999999999999</v>
      </c>
      <c r="M51" s="367">
        <v>0.94399999999999995</v>
      </c>
      <c r="N51" s="367">
        <v>1.234</v>
      </c>
      <c r="O51" s="367">
        <v>1.61</v>
      </c>
      <c r="P51" s="371">
        <v>1.9019999999999999</v>
      </c>
      <c r="Q51" s="543"/>
    </row>
    <row r="52" spans="1:17" s="77" customFormat="1" ht="14.1" customHeight="1" x14ac:dyDescent="0.2">
      <c r="A52" s="75" t="s">
        <v>188</v>
      </c>
      <c r="B52" s="731" t="s">
        <v>43</v>
      </c>
      <c r="C52" s="1074">
        <v>14</v>
      </c>
      <c r="D52" s="1058">
        <v>22</v>
      </c>
      <c r="E52" s="1037">
        <v>17.577000000000002</v>
      </c>
      <c r="F52" s="367">
        <v>1.252</v>
      </c>
      <c r="G52" s="367">
        <v>0.80400000000000005</v>
      </c>
      <c r="H52" s="371">
        <v>1.8640000000000001</v>
      </c>
      <c r="I52" s="1058">
        <v>5</v>
      </c>
      <c r="J52" s="1073" t="s">
        <v>1071</v>
      </c>
      <c r="K52" s="1050" t="s">
        <v>1071</v>
      </c>
      <c r="L52" s="1068" t="s">
        <v>1071</v>
      </c>
      <c r="M52" s="1068" t="s">
        <v>1071</v>
      </c>
      <c r="N52" s="1068" t="s">
        <v>1071</v>
      </c>
      <c r="O52" s="1068" t="s">
        <v>1071</v>
      </c>
      <c r="P52" s="1069" t="s">
        <v>1071</v>
      </c>
      <c r="Q52" s="543"/>
    </row>
    <row r="53" spans="1:17" s="77" customFormat="1" ht="14.1" customHeight="1" x14ac:dyDescent="0.2">
      <c r="A53" s="75" t="s">
        <v>189</v>
      </c>
      <c r="B53" s="731" t="s">
        <v>44</v>
      </c>
      <c r="C53" s="1074">
        <v>1</v>
      </c>
      <c r="D53" s="1058" t="s">
        <v>1071</v>
      </c>
      <c r="E53" s="1058" t="s">
        <v>1071</v>
      </c>
      <c r="F53" s="1058" t="s">
        <v>1071</v>
      </c>
      <c r="G53" s="1058" t="s">
        <v>1071</v>
      </c>
      <c r="H53" s="1074" t="s">
        <v>1071</v>
      </c>
      <c r="I53" s="1058" t="s">
        <v>1071</v>
      </c>
      <c r="J53" s="1073" t="s">
        <v>1071</v>
      </c>
      <c r="K53" s="1050" t="s">
        <v>1071</v>
      </c>
      <c r="L53" s="1068" t="s">
        <v>1071</v>
      </c>
      <c r="M53" s="1068" t="s">
        <v>1071</v>
      </c>
      <c r="N53" s="1068" t="s">
        <v>1071</v>
      </c>
      <c r="O53" s="1068" t="s">
        <v>1071</v>
      </c>
      <c r="P53" s="1069" t="s">
        <v>1071</v>
      </c>
      <c r="Q53" s="543"/>
    </row>
    <row r="54" spans="1:17" s="77" customFormat="1" ht="14.1" customHeight="1" x14ac:dyDescent="0.2">
      <c r="A54" s="75" t="s">
        <v>190</v>
      </c>
      <c r="B54" s="731"/>
      <c r="C54" s="1074">
        <v>1</v>
      </c>
      <c r="D54" s="1058" t="s">
        <v>1071</v>
      </c>
      <c r="E54" s="1058" t="s">
        <v>1071</v>
      </c>
      <c r="F54" s="1058" t="s">
        <v>1071</v>
      </c>
      <c r="G54" s="1058" t="s">
        <v>1071</v>
      </c>
      <c r="H54" s="1074" t="s">
        <v>1071</v>
      </c>
      <c r="I54" s="1058" t="s">
        <v>1071</v>
      </c>
      <c r="J54" s="1073" t="s">
        <v>1071</v>
      </c>
      <c r="K54" s="1050" t="s">
        <v>1071</v>
      </c>
      <c r="L54" s="1068" t="s">
        <v>1071</v>
      </c>
      <c r="M54" s="1068" t="s">
        <v>1071</v>
      </c>
      <c r="N54" s="1068" t="s">
        <v>1071</v>
      </c>
      <c r="O54" s="1068" t="s">
        <v>1071</v>
      </c>
      <c r="P54" s="1069" t="s">
        <v>1071</v>
      </c>
      <c r="Q54" s="543"/>
    </row>
    <row r="55" spans="1:17" s="77" customFormat="1" ht="14.1" customHeight="1" x14ac:dyDescent="0.2">
      <c r="A55" s="75" t="s">
        <v>191</v>
      </c>
      <c r="B55" s="731" t="s">
        <v>43</v>
      </c>
      <c r="C55" s="1074">
        <v>28</v>
      </c>
      <c r="D55" s="1058">
        <v>20</v>
      </c>
      <c r="E55" s="1037">
        <v>38.86</v>
      </c>
      <c r="F55" s="367">
        <v>0.51500000000000001</v>
      </c>
      <c r="G55" s="367">
        <v>0.32300000000000001</v>
      </c>
      <c r="H55" s="371">
        <v>0.78100000000000003</v>
      </c>
      <c r="I55" s="1058">
        <v>10</v>
      </c>
      <c r="J55" s="1073">
        <v>0</v>
      </c>
      <c r="K55" s="1050">
        <v>0.1</v>
      </c>
      <c r="L55" s="1068" t="s">
        <v>1071</v>
      </c>
      <c r="M55" s="1068" t="s">
        <v>1071</v>
      </c>
      <c r="N55" s="1068" t="s">
        <v>1071</v>
      </c>
      <c r="O55" s="1068" t="s">
        <v>1071</v>
      </c>
      <c r="P55" s="1069" t="s">
        <v>1071</v>
      </c>
      <c r="Q55" s="543"/>
    </row>
    <row r="56" spans="1:17" s="77" customFormat="1" ht="14.1" customHeight="1" x14ac:dyDescent="0.2">
      <c r="A56" s="75" t="s">
        <v>192</v>
      </c>
      <c r="B56" s="731" t="s">
        <v>43</v>
      </c>
      <c r="C56" s="1074">
        <v>16</v>
      </c>
      <c r="D56" s="1058">
        <v>27</v>
      </c>
      <c r="E56" s="1037">
        <v>28.003</v>
      </c>
      <c r="F56" s="367">
        <v>0.96399999999999997</v>
      </c>
      <c r="G56" s="367">
        <v>0.64800000000000002</v>
      </c>
      <c r="H56" s="371">
        <v>1.383</v>
      </c>
      <c r="I56" s="1058">
        <v>6</v>
      </c>
      <c r="J56" s="1073" t="s">
        <v>1071</v>
      </c>
      <c r="K56" s="1050" t="s">
        <v>1071</v>
      </c>
      <c r="L56" s="1068" t="s">
        <v>1071</v>
      </c>
      <c r="M56" s="1068" t="s">
        <v>1071</v>
      </c>
      <c r="N56" s="1068" t="s">
        <v>1071</v>
      </c>
      <c r="O56" s="1068" t="s">
        <v>1071</v>
      </c>
      <c r="P56" s="1069" t="s">
        <v>1071</v>
      </c>
      <c r="Q56" s="543"/>
    </row>
    <row r="57" spans="1:17" s="77" customFormat="1" ht="14.1" customHeight="1" x14ac:dyDescent="0.2">
      <c r="A57" s="75" t="s">
        <v>193</v>
      </c>
      <c r="B57" s="731" t="s">
        <v>43</v>
      </c>
      <c r="C57" s="1074">
        <v>6</v>
      </c>
      <c r="D57" s="1058">
        <v>10</v>
      </c>
      <c r="E57" s="1037">
        <v>8.8079999999999998</v>
      </c>
      <c r="F57" s="367">
        <v>1.135</v>
      </c>
      <c r="G57" s="367">
        <v>0.57699999999999996</v>
      </c>
      <c r="H57" s="371">
        <v>2.024</v>
      </c>
      <c r="I57" s="1058">
        <v>3</v>
      </c>
      <c r="J57" s="1073" t="s">
        <v>1071</v>
      </c>
      <c r="K57" s="1050" t="s">
        <v>1071</v>
      </c>
      <c r="L57" s="1068" t="s">
        <v>1071</v>
      </c>
      <c r="M57" s="1068" t="s">
        <v>1071</v>
      </c>
      <c r="N57" s="1068" t="s">
        <v>1071</v>
      </c>
      <c r="O57" s="1068" t="s">
        <v>1071</v>
      </c>
      <c r="P57" s="1069" t="s">
        <v>1071</v>
      </c>
      <c r="Q57" s="543"/>
    </row>
    <row r="58" spans="1:17" s="77" customFormat="1" ht="14.1" customHeight="1" x14ac:dyDescent="0.2">
      <c r="A58" s="75" t="s">
        <v>194</v>
      </c>
      <c r="B58" s="731" t="s">
        <v>44</v>
      </c>
      <c r="C58" s="1074">
        <v>18</v>
      </c>
      <c r="D58" s="1058">
        <v>19</v>
      </c>
      <c r="E58" s="1037">
        <v>22.79</v>
      </c>
      <c r="F58" s="367">
        <v>0.83399999999999996</v>
      </c>
      <c r="G58" s="367">
        <v>0.51700000000000002</v>
      </c>
      <c r="H58" s="371">
        <v>1.278</v>
      </c>
      <c r="I58" s="1058">
        <v>9</v>
      </c>
      <c r="J58" s="1073" t="s">
        <v>1071</v>
      </c>
      <c r="K58" s="1050" t="s">
        <v>1071</v>
      </c>
      <c r="L58" s="1068" t="s">
        <v>1071</v>
      </c>
      <c r="M58" s="1068" t="s">
        <v>1071</v>
      </c>
      <c r="N58" s="1068" t="s">
        <v>1071</v>
      </c>
      <c r="O58" s="1068" t="s">
        <v>1071</v>
      </c>
      <c r="P58" s="1069" t="s">
        <v>1071</v>
      </c>
      <c r="Q58" s="543"/>
    </row>
    <row r="59" spans="1:17" s="77" customFormat="1" ht="14.1" customHeight="1" x14ac:dyDescent="0.2">
      <c r="A59" s="75" t="s">
        <v>195</v>
      </c>
      <c r="B59" s="731" t="s">
        <v>44</v>
      </c>
      <c r="C59" s="1078">
        <v>0</v>
      </c>
      <c r="D59" s="1058" t="s">
        <v>1071</v>
      </c>
      <c r="E59" s="1058" t="s">
        <v>1071</v>
      </c>
      <c r="F59" s="1058" t="s">
        <v>1071</v>
      </c>
      <c r="G59" s="1058" t="s">
        <v>1071</v>
      </c>
      <c r="H59" s="1074" t="s">
        <v>1071</v>
      </c>
      <c r="I59" s="1058" t="s">
        <v>1071</v>
      </c>
      <c r="J59" s="1073" t="s">
        <v>1071</v>
      </c>
      <c r="K59" s="1050" t="s">
        <v>1071</v>
      </c>
      <c r="L59" s="1068" t="s">
        <v>1071</v>
      </c>
      <c r="M59" s="1068" t="s">
        <v>1071</v>
      </c>
      <c r="N59" s="1068" t="s">
        <v>1071</v>
      </c>
      <c r="O59" s="1068" t="s">
        <v>1071</v>
      </c>
      <c r="P59" s="1069" t="s">
        <v>1071</v>
      </c>
      <c r="Q59" s="543"/>
    </row>
    <row r="60" spans="1:17" s="77" customFormat="1" ht="14.1" customHeight="1" x14ac:dyDescent="0.2">
      <c r="A60" s="109" t="s">
        <v>196</v>
      </c>
      <c r="B60" s="972"/>
      <c r="C60" s="1009">
        <v>1023</v>
      </c>
      <c r="D60" s="1010">
        <v>1274</v>
      </c>
      <c r="E60" s="1011">
        <v>1852.002</v>
      </c>
      <c r="F60" s="1001">
        <v>0.68799999999999994</v>
      </c>
      <c r="G60" s="764">
        <v>0.65100000000000002</v>
      </c>
      <c r="H60" s="765">
        <v>0.72599999999999998</v>
      </c>
      <c r="I60" s="1012">
        <v>420</v>
      </c>
      <c r="J60" s="1013">
        <v>0.05</v>
      </c>
      <c r="K60" s="1014">
        <v>0.05</v>
      </c>
      <c r="L60" s="764">
        <v>0</v>
      </c>
      <c r="M60" s="764">
        <v>0.1</v>
      </c>
      <c r="N60" s="764">
        <v>0.58899999999999997</v>
      </c>
      <c r="O60" s="764">
        <v>0.97099999999999997</v>
      </c>
      <c r="P60" s="765">
        <v>1.5389999999999999</v>
      </c>
      <c r="Q60" s="950"/>
    </row>
    <row r="61" spans="1:17" x14ac:dyDescent="0.2">
      <c r="D61" s="220"/>
    </row>
    <row r="63" spans="1:17" s="49" customFormat="1" x14ac:dyDescent="0.2">
      <c r="A63" s="64" t="s">
        <v>504</v>
      </c>
      <c r="B63" s="64"/>
      <c r="E63" s="103"/>
      <c r="F63" s="103"/>
      <c r="G63" s="103"/>
      <c r="H63" s="103"/>
    </row>
    <row r="64" spans="1:17" x14ac:dyDescent="0.2">
      <c r="A64" s="64" t="s">
        <v>505</v>
      </c>
      <c r="B64" s="64"/>
    </row>
    <row r="65" spans="1:13" x14ac:dyDescent="0.2">
      <c r="A65" s="64" t="s">
        <v>506</v>
      </c>
      <c r="B65" s="64"/>
    </row>
    <row r="66" spans="1:13" x14ac:dyDescent="0.2">
      <c r="A66" s="64" t="s">
        <v>507</v>
      </c>
      <c r="B66" s="45"/>
      <c r="E66" s="45"/>
      <c r="I66" s="63"/>
    </row>
    <row r="67" spans="1:13" s="49" customFormat="1" x14ac:dyDescent="0.2">
      <c r="A67" s="133" t="s">
        <v>508</v>
      </c>
      <c r="B67" s="133"/>
      <c r="E67" s="103"/>
      <c r="F67" s="103"/>
      <c r="G67" s="103"/>
      <c r="H67" s="103"/>
    </row>
    <row r="68" spans="1:13" x14ac:dyDescent="0.2">
      <c r="A68" s="34" t="s">
        <v>509</v>
      </c>
      <c r="B68" s="64"/>
    </row>
    <row r="69" spans="1:13" x14ac:dyDescent="0.2">
      <c r="A69" s="64" t="s">
        <v>1090</v>
      </c>
      <c r="B69" s="64"/>
      <c r="E69" s="103"/>
      <c r="F69" s="103"/>
      <c r="G69" s="103"/>
      <c r="H69" s="103"/>
      <c r="J69" s="49"/>
      <c r="K69" s="49"/>
      <c r="L69" s="49"/>
      <c r="M69" s="49"/>
    </row>
    <row r="70" spans="1:13" x14ac:dyDescent="0.2">
      <c r="A70" s="64" t="s">
        <v>510</v>
      </c>
      <c r="B70" s="64"/>
    </row>
    <row r="71" spans="1:13" x14ac:dyDescent="0.2">
      <c r="A71" s="133" t="s">
        <v>511</v>
      </c>
      <c r="B71" s="133"/>
    </row>
    <row r="72" spans="1:13" x14ac:dyDescent="0.2">
      <c r="A72" s="64" t="s">
        <v>495</v>
      </c>
      <c r="B72" s="64"/>
    </row>
    <row r="73" spans="1:13" s="84" customFormat="1" x14ac:dyDescent="0.2">
      <c r="A73" s="86"/>
      <c r="B73" s="88"/>
      <c r="E73" s="85"/>
      <c r="F73" s="85"/>
      <c r="G73" s="85"/>
      <c r="H73" s="85"/>
      <c r="I73" s="69"/>
    </row>
  </sheetData>
  <sortState xmlns:xlrd2="http://schemas.microsoft.com/office/spreadsheetml/2017/richdata2" ref="A6:P59">
    <sortCondition ref="A5"/>
  </sortState>
  <customSheetViews>
    <customSheetView guid="{99FC99AA-555A-405A-8902-0A1F26F375E4}" fitToPage="1">
      <selection sqref="A1:P1"/>
      <pageMargins left="0.7" right="0.7" top="0.75" bottom="0.75" header="0.3" footer="0.3"/>
      <pageSetup scale="62" fitToHeight="0" orientation="landscape" r:id="rId1"/>
    </customSheetView>
    <customSheetView guid="{B249372F-983F-49DE-A7CF-14A3D5AA079F}" fitToPage="1">
      <selection activeCell="B18" sqref="B18"/>
      <pageMargins left="0" right="0" top="0" bottom="0" header="0" footer="0"/>
      <pageSetup scale="62" fitToHeight="0" orientation="landscape" r:id="rId2"/>
    </customSheetView>
    <customSheetView guid="{18FB6344-C1D8-4A32-B8CA-93AC084D615F}" fitToPage="1" topLeftCell="A28">
      <selection activeCell="C23" sqref="C23"/>
      <pageMargins left="0" right="0" top="0" bottom="0" header="0" footer="0"/>
      <pageSetup scale="62" fitToHeight="0" orientation="landscape" r:id="rId3"/>
    </customSheetView>
    <customSheetView guid="{7C8A285F-2629-494A-8ED1-37EDB93DDDFF}" fitToPage="1">
      <selection sqref="A1:P1"/>
      <pageMargins left="0.7" right="0.7" top="0.75" bottom="0.75" header="0.3" footer="0.3"/>
      <pageSetup scale="62" fitToHeight="0" orientation="landscape" r:id="rId4"/>
    </customSheetView>
  </customSheetViews>
  <mergeCells count="7">
    <mergeCell ref="A1:P1"/>
    <mergeCell ref="A2:P2"/>
    <mergeCell ref="A3:P3"/>
    <mergeCell ref="D4:E4"/>
    <mergeCell ref="G4:H4"/>
    <mergeCell ref="I4:K4"/>
    <mergeCell ref="L4:P4"/>
  </mergeCells>
  <pageMargins left="0.7" right="0.7" top="0.75" bottom="0.75" header="0.3" footer="0.3"/>
  <pageSetup scale="62" fitToHeight="0" orientation="landscape" r:id="rId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S76"/>
  <sheetViews>
    <sheetView workbookViewId="0"/>
  </sheetViews>
  <sheetFormatPr defaultColWidth="9.140625" defaultRowHeight="12.75" x14ac:dyDescent="0.2"/>
  <cols>
    <col min="1" max="1" width="17.7109375" style="46" customWidth="1"/>
    <col min="2" max="5" width="12.7109375" style="45" customWidth="1"/>
    <col min="6" max="6" width="12.7109375" style="63" customWidth="1"/>
    <col min="7" max="9" width="9.140625" style="63" customWidth="1"/>
    <col min="10" max="10" width="12.7109375" style="45" customWidth="1"/>
    <col min="11" max="12" width="12.7109375" style="49" customWidth="1"/>
    <col min="13" max="17" width="9.140625" style="45" customWidth="1"/>
    <col min="18" max="16384" width="9.140625" style="45"/>
  </cols>
  <sheetData>
    <row r="1" spans="1:19" s="46" customFormat="1" ht="14.45" customHeight="1" x14ac:dyDescent="0.2">
      <c r="A1" s="1261" t="s">
        <v>512</v>
      </c>
      <c r="B1" s="1262"/>
      <c r="C1" s="1262"/>
      <c r="D1" s="1262"/>
      <c r="E1" s="1262"/>
      <c r="F1" s="1262"/>
      <c r="G1" s="1262"/>
      <c r="H1" s="1262"/>
      <c r="I1" s="1263"/>
      <c r="J1" s="1263"/>
      <c r="K1" s="1263"/>
      <c r="L1" s="1263"/>
      <c r="M1" s="1263"/>
      <c r="N1" s="1263"/>
      <c r="O1" s="1263"/>
      <c r="P1" s="1263"/>
      <c r="Q1" s="1264"/>
    </row>
    <row r="2" spans="1:19" s="46" customFormat="1" ht="14.45" customHeight="1" x14ac:dyDescent="0.2">
      <c r="A2" s="1265" t="s">
        <v>461</v>
      </c>
      <c r="B2" s="1266"/>
      <c r="C2" s="1266"/>
      <c r="D2" s="1266"/>
      <c r="E2" s="1266"/>
      <c r="F2" s="1266"/>
      <c r="G2" s="1266"/>
      <c r="H2" s="1266"/>
      <c r="I2" s="1266"/>
      <c r="J2" s="1266"/>
      <c r="K2" s="1266"/>
      <c r="L2" s="1266"/>
      <c r="M2" s="1266"/>
      <c r="N2" s="1266"/>
      <c r="O2" s="1266"/>
      <c r="P2" s="1266"/>
      <c r="Q2" s="1267"/>
    </row>
    <row r="3" spans="1:19" s="46" customFormat="1" ht="14.45" customHeight="1" thickBot="1" x14ac:dyDescent="0.25">
      <c r="A3" s="1210" t="s">
        <v>513</v>
      </c>
      <c r="B3" s="1207"/>
      <c r="C3" s="1207"/>
      <c r="D3" s="1207"/>
      <c r="E3" s="1207"/>
      <c r="F3" s="1207"/>
      <c r="G3" s="1207"/>
      <c r="H3" s="1207"/>
      <c r="I3" s="1207"/>
      <c r="J3" s="1207"/>
      <c r="K3" s="1207"/>
      <c r="L3" s="1207"/>
      <c r="M3" s="1207"/>
      <c r="N3" s="1207"/>
      <c r="O3" s="1207"/>
      <c r="P3" s="1207"/>
      <c r="Q3" s="1268"/>
    </row>
    <row r="4" spans="1:19" s="48" customFormat="1" ht="14.45" customHeight="1" thickTop="1" x14ac:dyDescent="0.2">
      <c r="A4" s="171"/>
      <c r="B4" s="152"/>
      <c r="C4" s="6"/>
      <c r="D4" s="53"/>
      <c r="E4" s="1255" t="s">
        <v>396</v>
      </c>
      <c r="F4" s="1255"/>
      <c r="G4" s="55"/>
      <c r="H4" s="1256" t="s">
        <v>236</v>
      </c>
      <c r="I4" s="1257"/>
      <c r="J4" s="1258" t="s">
        <v>237</v>
      </c>
      <c r="K4" s="1259"/>
      <c r="L4" s="1260"/>
      <c r="M4" s="1253" t="s">
        <v>463</v>
      </c>
      <c r="N4" s="1253"/>
      <c r="O4" s="1253"/>
      <c r="P4" s="1253"/>
      <c r="Q4" s="1254"/>
      <c r="R4" s="6"/>
    </row>
    <row r="5" spans="1:19" s="48" customFormat="1" ht="57" customHeight="1" x14ac:dyDescent="0.2">
      <c r="A5" s="172" t="s">
        <v>9</v>
      </c>
      <c r="B5" s="18" t="s">
        <v>464</v>
      </c>
      <c r="C5" s="18" t="s">
        <v>465</v>
      </c>
      <c r="D5" s="19" t="s">
        <v>466</v>
      </c>
      <c r="E5" s="324" t="s">
        <v>240</v>
      </c>
      <c r="F5" s="14" t="s">
        <v>241</v>
      </c>
      <c r="G5" s="14" t="s">
        <v>242</v>
      </c>
      <c r="H5" s="14" t="s">
        <v>379</v>
      </c>
      <c r="I5" s="15" t="s">
        <v>380</v>
      </c>
      <c r="J5" s="8" t="s">
        <v>514</v>
      </c>
      <c r="K5" s="18" t="s">
        <v>468</v>
      </c>
      <c r="L5" s="19" t="s">
        <v>469</v>
      </c>
      <c r="M5" s="16">
        <v>0.1</v>
      </c>
      <c r="N5" s="16">
        <v>0.25</v>
      </c>
      <c r="O5" s="13" t="s">
        <v>470</v>
      </c>
      <c r="P5" s="16">
        <v>0.75</v>
      </c>
      <c r="Q5" s="17">
        <v>0.9</v>
      </c>
    </row>
    <row r="6" spans="1:19" ht="14.1" customHeight="1" x14ac:dyDescent="0.2">
      <c r="A6" s="73" t="s">
        <v>142</v>
      </c>
      <c r="B6" s="734" t="s">
        <v>43</v>
      </c>
      <c r="C6" s="734" t="s">
        <v>43</v>
      </c>
      <c r="D6" s="955">
        <v>86</v>
      </c>
      <c r="E6" s="766">
        <v>474</v>
      </c>
      <c r="F6" s="483">
        <v>672.74199999999996</v>
      </c>
      <c r="G6" s="483">
        <v>0.70499999999999996</v>
      </c>
      <c r="H6" s="483">
        <v>0.64300000000000002</v>
      </c>
      <c r="I6" s="767">
        <v>0.77</v>
      </c>
      <c r="J6" s="768">
        <v>46</v>
      </c>
      <c r="K6" s="111">
        <v>0.1087</v>
      </c>
      <c r="L6" s="112">
        <v>6.5199999999999994E-2</v>
      </c>
      <c r="M6" s="422">
        <v>0</v>
      </c>
      <c r="N6" s="422">
        <v>0.12</v>
      </c>
      <c r="O6" s="422">
        <v>0.48299999999999998</v>
      </c>
      <c r="P6" s="422">
        <v>0.88900000000000001</v>
      </c>
      <c r="Q6" s="168">
        <v>1.335</v>
      </c>
      <c r="S6" s="57"/>
    </row>
    <row r="7" spans="1:19" ht="14.1" customHeight="1" x14ac:dyDescent="0.2">
      <c r="A7" s="73" t="s">
        <v>143</v>
      </c>
      <c r="B7" s="734" t="s">
        <v>43</v>
      </c>
      <c r="C7" s="734" t="s">
        <v>44</v>
      </c>
      <c r="D7" s="955">
        <v>10</v>
      </c>
      <c r="E7" s="766">
        <v>40</v>
      </c>
      <c r="F7" s="483">
        <v>36.890999999999998</v>
      </c>
      <c r="G7" s="483">
        <v>1.0840000000000001</v>
      </c>
      <c r="H7" s="483">
        <v>0.78500000000000003</v>
      </c>
      <c r="I7" s="769">
        <v>1.462</v>
      </c>
      <c r="J7" s="768">
        <v>6</v>
      </c>
      <c r="K7" s="806" t="s">
        <v>1071</v>
      </c>
      <c r="L7" s="807" t="s">
        <v>1071</v>
      </c>
      <c r="M7" s="422" t="s">
        <v>1071</v>
      </c>
      <c r="N7" s="422" t="s">
        <v>1071</v>
      </c>
      <c r="O7" s="422" t="s">
        <v>1071</v>
      </c>
      <c r="P7" s="422" t="s">
        <v>1071</v>
      </c>
      <c r="Q7" s="168" t="s">
        <v>1071</v>
      </c>
      <c r="S7" s="57"/>
    </row>
    <row r="8" spans="1:19" ht="14.1" customHeight="1" x14ac:dyDescent="0.2">
      <c r="A8" s="73" t="s">
        <v>144</v>
      </c>
      <c r="B8" s="734" t="s">
        <v>44</v>
      </c>
      <c r="C8" s="734" t="s">
        <v>44</v>
      </c>
      <c r="D8" s="955">
        <v>75</v>
      </c>
      <c r="E8" s="766">
        <v>339</v>
      </c>
      <c r="F8" s="483">
        <v>610.92100000000005</v>
      </c>
      <c r="G8" s="483">
        <v>0.55500000000000005</v>
      </c>
      <c r="H8" s="483">
        <v>0.498</v>
      </c>
      <c r="I8" s="769">
        <v>0.61599999999999999</v>
      </c>
      <c r="J8" s="768">
        <v>49</v>
      </c>
      <c r="K8" s="111">
        <v>4.0800000000000003E-2</v>
      </c>
      <c r="L8" s="112">
        <v>0.12239999999999999</v>
      </c>
      <c r="M8" s="422">
        <v>0.17799999999999999</v>
      </c>
      <c r="N8" s="422">
        <v>0.313</v>
      </c>
      <c r="O8" s="422">
        <v>0.52700000000000002</v>
      </c>
      <c r="P8" s="422">
        <v>0.78</v>
      </c>
      <c r="Q8" s="168">
        <v>1.0109999999999999</v>
      </c>
      <c r="S8" s="57"/>
    </row>
    <row r="9" spans="1:19" ht="14.1" customHeight="1" x14ac:dyDescent="0.2">
      <c r="A9" s="73" t="s">
        <v>145</v>
      </c>
      <c r="B9" s="734" t="s">
        <v>43</v>
      </c>
      <c r="C9" s="734" t="s">
        <v>43</v>
      </c>
      <c r="D9" s="955">
        <v>50</v>
      </c>
      <c r="E9" s="766">
        <v>179</v>
      </c>
      <c r="F9" s="483">
        <v>336.60199999999998</v>
      </c>
      <c r="G9" s="483">
        <v>0.53200000000000003</v>
      </c>
      <c r="H9" s="483">
        <v>0.45800000000000002</v>
      </c>
      <c r="I9" s="769">
        <v>0.61399999999999999</v>
      </c>
      <c r="J9" s="768">
        <v>29</v>
      </c>
      <c r="K9" s="111">
        <v>3.4500000000000003E-2</v>
      </c>
      <c r="L9" s="112">
        <v>0.1724</v>
      </c>
      <c r="M9" s="422">
        <v>0</v>
      </c>
      <c r="N9" s="422">
        <v>0.218</v>
      </c>
      <c r="O9" s="422">
        <v>0.44800000000000001</v>
      </c>
      <c r="P9" s="422">
        <v>0.75600000000000001</v>
      </c>
      <c r="Q9" s="168">
        <v>1.0980000000000001</v>
      </c>
      <c r="S9" s="57"/>
    </row>
    <row r="10" spans="1:19" ht="14.1" customHeight="1" x14ac:dyDescent="0.2">
      <c r="A10" s="73" t="s">
        <v>146</v>
      </c>
      <c r="B10" s="734" t="s">
        <v>44</v>
      </c>
      <c r="C10" s="734" t="s">
        <v>44</v>
      </c>
      <c r="D10" s="955">
        <v>332</v>
      </c>
      <c r="E10" s="766">
        <v>2268</v>
      </c>
      <c r="F10" s="483">
        <v>2866.174</v>
      </c>
      <c r="G10" s="483">
        <v>0.79100000000000004</v>
      </c>
      <c r="H10" s="483">
        <v>0.75900000000000001</v>
      </c>
      <c r="I10" s="769">
        <v>0.82399999999999995</v>
      </c>
      <c r="J10" s="768">
        <v>287</v>
      </c>
      <c r="K10" s="111">
        <v>0.12889999999999999</v>
      </c>
      <c r="L10" s="112">
        <v>4.8800000000000003E-2</v>
      </c>
      <c r="M10" s="422">
        <v>0</v>
      </c>
      <c r="N10" s="422">
        <v>0.44400000000000001</v>
      </c>
      <c r="O10" s="422">
        <v>0.76600000000000001</v>
      </c>
      <c r="P10" s="422">
        <v>1.1200000000000001</v>
      </c>
      <c r="Q10" s="168">
        <v>1.6459999999999999</v>
      </c>
      <c r="S10" s="57"/>
    </row>
    <row r="11" spans="1:19" ht="14.1" customHeight="1" x14ac:dyDescent="0.2">
      <c r="A11" s="73" t="s">
        <v>147</v>
      </c>
      <c r="B11" s="734" t="s">
        <v>43</v>
      </c>
      <c r="C11" s="734" t="s">
        <v>43</v>
      </c>
      <c r="D11" s="955">
        <v>56</v>
      </c>
      <c r="E11" s="766">
        <v>218</v>
      </c>
      <c r="F11" s="483">
        <v>390.92500000000001</v>
      </c>
      <c r="G11" s="483">
        <v>0.55800000000000005</v>
      </c>
      <c r="H11" s="483">
        <v>0.48699999999999999</v>
      </c>
      <c r="I11" s="769">
        <v>0.63500000000000001</v>
      </c>
      <c r="J11" s="768">
        <v>37</v>
      </c>
      <c r="K11" s="111">
        <v>0.1081</v>
      </c>
      <c r="L11" s="112">
        <v>8.1100000000000005E-2</v>
      </c>
      <c r="M11" s="422">
        <v>0</v>
      </c>
      <c r="N11" s="422">
        <v>0.25600000000000001</v>
      </c>
      <c r="O11" s="422">
        <v>0.47</v>
      </c>
      <c r="P11" s="422">
        <v>0.81</v>
      </c>
      <c r="Q11" s="168">
        <v>1.3029999999999999</v>
      </c>
      <c r="S11" s="57"/>
    </row>
    <row r="12" spans="1:19" ht="14.1" customHeight="1" x14ac:dyDescent="0.2">
      <c r="A12" s="73" t="s">
        <v>148</v>
      </c>
      <c r="B12" s="734" t="s">
        <v>43</v>
      </c>
      <c r="C12" s="734" t="s">
        <v>43</v>
      </c>
      <c r="D12" s="955">
        <v>32</v>
      </c>
      <c r="E12" s="766">
        <v>139</v>
      </c>
      <c r="F12" s="483">
        <v>287.45299999999997</v>
      </c>
      <c r="G12" s="483">
        <v>0.48399999999999999</v>
      </c>
      <c r="H12" s="483">
        <v>0.40799999999999997</v>
      </c>
      <c r="I12" s="769">
        <v>0.56899999999999995</v>
      </c>
      <c r="J12" s="768">
        <v>25</v>
      </c>
      <c r="K12" s="111">
        <v>0.04</v>
      </c>
      <c r="L12" s="112">
        <v>0.12</v>
      </c>
      <c r="M12" s="422">
        <v>0.11600000000000001</v>
      </c>
      <c r="N12" s="422">
        <v>0.28100000000000003</v>
      </c>
      <c r="O12" s="422">
        <v>0.53400000000000003</v>
      </c>
      <c r="P12" s="422">
        <v>0.81799999999999995</v>
      </c>
      <c r="Q12" s="168">
        <v>1.52</v>
      </c>
      <c r="S12" s="57"/>
    </row>
    <row r="13" spans="1:19" ht="14.1" customHeight="1" x14ac:dyDescent="0.2">
      <c r="A13" s="73" t="s">
        <v>149</v>
      </c>
      <c r="B13" s="734" t="s">
        <v>43</v>
      </c>
      <c r="C13" s="734" t="s">
        <v>44</v>
      </c>
      <c r="D13" s="955">
        <v>9</v>
      </c>
      <c r="E13" s="766">
        <v>61</v>
      </c>
      <c r="F13" s="483">
        <v>131.845</v>
      </c>
      <c r="G13" s="483">
        <v>0.46300000000000002</v>
      </c>
      <c r="H13" s="483">
        <v>0.35699999999999998</v>
      </c>
      <c r="I13" s="769">
        <v>0.59</v>
      </c>
      <c r="J13" s="768">
        <v>8</v>
      </c>
      <c r="K13" s="806" t="s">
        <v>1071</v>
      </c>
      <c r="L13" s="807" t="s">
        <v>1071</v>
      </c>
      <c r="M13" s="422" t="s">
        <v>1071</v>
      </c>
      <c r="N13" s="422" t="s">
        <v>1071</v>
      </c>
      <c r="O13" s="422" t="s">
        <v>1071</v>
      </c>
      <c r="P13" s="422" t="s">
        <v>1071</v>
      </c>
      <c r="Q13" s="168" t="s">
        <v>1071</v>
      </c>
      <c r="S13" s="57"/>
    </row>
    <row r="14" spans="1:19" ht="14.1" customHeight="1" x14ac:dyDescent="0.2">
      <c r="A14" s="73" t="s">
        <v>150</v>
      </c>
      <c r="B14" s="734" t="s">
        <v>1116</v>
      </c>
      <c r="C14" s="734" t="s">
        <v>44</v>
      </c>
      <c r="D14" s="955">
        <v>10</v>
      </c>
      <c r="E14" s="766">
        <v>67</v>
      </c>
      <c r="F14" s="483">
        <v>88.507000000000005</v>
      </c>
      <c r="G14" s="483">
        <v>0.75700000000000001</v>
      </c>
      <c r="H14" s="483">
        <v>0.59099999999999997</v>
      </c>
      <c r="I14" s="769">
        <v>0.95499999999999996</v>
      </c>
      <c r="J14" s="768">
        <v>8</v>
      </c>
      <c r="K14" s="806" t="s">
        <v>1071</v>
      </c>
      <c r="L14" s="807" t="s">
        <v>1071</v>
      </c>
      <c r="M14" s="422" t="s">
        <v>1071</v>
      </c>
      <c r="N14" s="422" t="s">
        <v>1071</v>
      </c>
      <c r="O14" s="422" t="s">
        <v>1071</v>
      </c>
      <c r="P14" s="422" t="s">
        <v>1071</v>
      </c>
      <c r="Q14" s="168" t="s">
        <v>1071</v>
      </c>
      <c r="S14" s="57"/>
    </row>
    <row r="15" spans="1:19" ht="14.1" customHeight="1" x14ac:dyDescent="0.2">
      <c r="A15" s="73" t="s">
        <v>151</v>
      </c>
      <c r="B15" s="734" t="s">
        <v>44</v>
      </c>
      <c r="C15" s="734" t="s">
        <v>44</v>
      </c>
      <c r="D15" s="955">
        <v>226</v>
      </c>
      <c r="E15" s="766">
        <v>1089</v>
      </c>
      <c r="F15" s="483">
        <v>2019.2940000000001</v>
      </c>
      <c r="G15" s="483">
        <v>0.53900000000000003</v>
      </c>
      <c r="H15" s="483">
        <v>0.50800000000000001</v>
      </c>
      <c r="I15" s="769">
        <v>0.57199999999999995</v>
      </c>
      <c r="J15" s="768">
        <v>190</v>
      </c>
      <c r="K15" s="111">
        <v>2.1100000000000001E-2</v>
      </c>
      <c r="L15" s="112">
        <v>0.16320000000000001</v>
      </c>
      <c r="M15" s="422">
        <v>0</v>
      </c>
      <c r="N15" s="422">
        <v>0.224</v>
      </c>
      <c r="O15" s="422">
        <v>0.48699999999999999</v>
      </c>
      <c r="P15" s="422">
        <v>0.78200000000000003</v>
      </c>
      <c r="Q15" s="168">
        <v>1.167</v>
      </c>
      <c r="S15" s="57"/>
    </row>
    <row r="16" spans="1:19" x14ac:dyDescent="0.2">
      <c r="A16" s="73" t="s">
        <v>152</v>
      </c>
      <c r="B16" s="734" t="s">
        <v>43</v>
      </c>
      <c r="C16" s="734" t="s">
        <v>1115</v>
      </c>
      <c r="D16" s="955">
        <v>112</v>
      </c>
      <c r="E16" s="766">
        <v>581</v>
      </c>
      <c r="F16" s="483">
        <v>906.55799999999999</v>
      </c>
      <c r="G16" s="483">
        <v>0.64100000000000001</v>
      </c>
      <c r="H16" s="483">
        <v>0.59</v>
      </c>
      <c r="I16" s="769">
        <v>0.69499999999999995</v>
      </c>
      <c r="J16" s="768">
        <v>73</v>
      </c>
      <c r="K16" s="111">
        <v>6.8500000000000005E-2</v>
      </c>
      <c r="L16" s="112">
        <v>0.1096</v>
      </c>
      <c r="M16" s="422">
        <v>0</v>
      </c>
      <c r="N16" s="422">
        <v>0.32600000000000001</v>
      </c>
      <c r="O16" s="422">
        <v>0.56899999999999995</v>
      </c>
      <c r="P16" s="422">
        <v>0.93100000000000005</v>
      </c>
      <c r="Q16" s="168">
        <v>1.4790000000000001</v>
      </c>
      <c r="S16" s="57"/>
    </row>
    <row r="17" spans="1:19" ht="14.1" customHeight="1" x14ac:dyDescent="0.2">
      <c r="A17" s="73" t="s">
        <v>153</v>
      </c>
      <c r="B17" s="734" t="s">
        <v>44</v>
      </c>
      <c r="C17" s="734" t="s">
        <v>44</v>
      </c>
      <c r="D17" s="955">
        <v>2</v>
      </c>
      <c r="E17" s="770" t="s">
        <v>1071</v>
      </c>
      <c r="F17" s="771" t="s">
        <v>1071</v>
      </c>
      <c r="G17" s="770" t="s">
        <v>1071</v>
      </c>
      <c r="H17" s="770" t="s">
        <v>1071</v>
      </c>
      <c r="I17" s="772" t="s">
        <v>1071</v>
      </c>
      <c r="J17" s="766" t="s">
        <v>1071</v>
      </c>
      <c r="K17" s="806" t="s">
        <v>1071</v>
      </c>
      <c r="L17" s="807" t="s">
        <v>1071</v>
      </c>
      <c r="M17" s="422" t="s">
        <v>1071</v>
      </c>
      <c r="N17" s="422" t="s">
        <v>1071</v>
      </c>
      <c r="O17" s="422" t="s">
        <v>1071</v>
      </c>
      <c r="P17" s="422" t="s">
        <v>1071</v>
      </c>
      <c r="Q17" s="168" t="s">
        <v>1071</v>
      </c>
      <c r="S17" s="57"/>
    </row>
    <row r="18" spans="1:19" ht="14.1" customHeight="1" x14ac:dyDescent="0.2">
      <c r="A18" s="73" t="s">
        <v>154</v>
      </c>
      <c r="B18" s="734" t="s">
        <v>44</v>
      </c>
      <c r="C18" s="734" t="s">
        <v>43</v>
      </c>
      <c r="D18" s="955">
        <v>16</v>
      </c>
      <c r="E18" s="766">
        <v>85</v>
      </c>
      <c r="F18" s="483">
        <v>93.944999999999993</v>
      </c>
      <c r="G18" s="483">
        <v>0.90500000000000003</v>
      </c>
      <c r="H18" s="483">
        <v>0.72699999999999998</v>
      </c>
      <c r="I18" s="769">
        <v>1.113</v>
      </c>
      <c r="J18" s="768">
        <v>12</v>
      </c>
      <c r="K18" s="111">
        <v>0.16669999999999999</v>
      </c>
      <c r="L18" s="112">
        <v>0</v>
      </c>
      <c r="M18" s="422" t="s">
        <v>1071</v>
      </c>
      <c r="N18" s="422" t="s">
        <v>1071</v>
      </c>
      <c r="O18" s="422" t="s">
        <v>1071</v>
      </c>
      <c r="P18" s="422" t="s">
        <v>1071</v>
      </c>
      <c r="Q18" s="168" t="s">
        <v>1071</v>
      </c>
      <c r="S18" s="57"/>
    </row>
    <row r="19" spans="1:19" ht="14.1" customHeight="1" x14ac:dyDescent="0.2">
      <c r="A19" s="73" t="s">
        <v>155</v>
      </c>
      <c r="B19" s="734" t="s">
        <v>44</v>
      </c>
      <c r="C19" s="734" t="s">
        <v>44</v>
      </c>
      <c r="D19" s="955">
        <v>18</v>
      </c>
      <c r="E19" s="766">
        <v>76</v>
      </c>
      <c r="F19" s="483">
        <v>93.638000000000005</v>
      </c>
      <c r="G19" s="483">
        <v>0.81200000000000006</v>
      </c>
      <c r="H19" s="483">
        <v>0.64400000000000002</v>
      </c>
      <c r="I19" s="769">
        <v>1.01</v>
      </c>
      <c r="J19" s="768">
        <v>13</v>
      </c>
      <c r="K19" s="111">
        <v>7.6899999999999996E-2</v>
      </c>
      <c r="L19" s="112">
        <v>0</v>
      </c>
      <c r="M19" s="422" t="s">
        <v>1071</v>
      </c>
      <c r="N19" s="422" t="s">
        <v>1071</v>
      </c>
      <c r="O19" s="422" t="s">
        <v>1071</v>
      </c>
      <c r="P19" s="422" t="s">
        <v>1071</v>
      </c>
      <c r="Q19" s="168" t="s">
        <v>1071</v>
      </c>
      <c r="S19" s="57"/>
    </row>
    <row r="20" spans="1:19" ht="14.1" customHeight="1" x14ac:dyDescent="0.2">
      <c r="A20" s="73" t="s">
        <v>156</v>
      </c>
      <c r="B20" s="734" t="s">
        <v>44</v>
      </c>
      <c r="C20" s="734" t="s">
        <v>44</v>
      </c>
      <c r="D20" s="955">
        <v>132</v>
      </c>
      <c r="E20" s="766">
        <v>766</v>
      </c>
      <c r="F20" s="483">
        <v>1050.95</v>
      </c>
      <c r="G20" s="483">
        <v>0.72899999999999998</v>
      </c>
      <c r="H20" s="483">
        <v>0.67900000000000005</v>
      </c>
      <c r="I20" s="769">
        <v>0.78200000000000003</v>
      </c>
      <c r="J20" s="768">
        <v>104</v>
      </c>
      <c r="K20" s="111">
        <v>0.10580000000000001</v>
      </c>
      <c r="L20" s="112">
        <v>6.7299999999999999E-2</v>
      </c>
      <c r="M20" s="422">
        <v>0</v>
      </c>
      <c r="N20" s="422">
        <v>0.38900000000000001</v>
      </c>
      <c r="O20" s="422">
        <v>0.64100000000000001</v>
      </c>
      <c r="P20" s="422">
        <v>1.133</v>
      </c>
      <c r="Q20" s="168">
        <v>1.5</v>
      </c>
      <c r="S20" s="57"/>
    </row>
    <row r="21" spans="1:19" ht="14.1" customHeight="1" x14ac:dyDescent="0.2">
      <c r="A21" s="73" t="s">
        <v>157</v>
      </c>
      <c r="B21" s="734" t="s">
        <v>43</v>
      </c>
      <c r="C21" s="734" t="s">
        <v>43</v>
      </c>
      <c r="D21" s="955">
        <v>92</v>
      </c>
      <c r="E21" s="766">
        <v>408</v>
      </c>
      <c r="F21" s="483">
        <v>623.39300000000003</v>
      </c>
      <c r="G21" s="483">
        <v>0.65400000000000003</v>
      </c>
      <c r="H21" s="483">
        <v>0.59299999999999997</v>
      </c>
      <c r="I21" s="769">
        <v>0.72</v>
      </c>
      <c r="J21" s="768">
        <v>64</v>
      </c>
      <c r="K21" s="111">
        <v>7.8100000000000003E-2</v>
      </c>
      <c r="L21" s="112">
        <v>6.25E-2</v>
      </c>
      <c r="M21" s="422">
        <v>0.13500000000000001</v>
      </c>
      <c r="N21" s="422">
        <v>0.36699999999999999</v>
      </c>
      <c r="O21" s="422">
        <v>0.57799999999999996</v>
      </c>
      <c r="P21" s="422">
        <v>1.095</v>
      </c>
      <c r="Q21" s="168">
        <v>1.7450000000000001</v>
      </c>
      <c r="S21" s="57"/>
    </row>
    <row r="22" spans="1:19" ht="14.1" customHeight="1" x14ac:dyDescent="0.2">
      <c r="A22" s="73" t="s">
        <v>158</v>
      </c>
      <c r="B22" s="734" t="s">
        <v>44</v>
      </c>
      <c r="C22" s="734" t="s">
        <v>43</v>
      </c>
      <c r="D22" s="955">
        <v>40</v>
      </c>
      <c r="E22" s="766">
        <v>198</v>
      </c>
      <c r="F22" s="483">
        <v>250.77199999999999</v>
      </c>
      <c r="G22" s="483">
        <v>0.79</v>
      </c>
      <c r="H22" s="483">
        <v>0.68500000000000005</v>
      </c>
      <c r="I22" s="769">
        <v>0.90500000000000003</v>
      </c>
      <c r="J22" s="768">
        <v>28</v>
      </c>
      <c r="K22" s="111">
        <v>3.5700000000000003E-2</v>
      </c>
      <c r="L22" s="112">
        <v>7.1400000000000005E-2</v>
      </c>
      <c r="M22" s="422">
        <v>0</v>
      </c>
      <c r="N22" s="422">
        <v>0.12</v>
      </c>
      <c r="O22" s="422">
        <v>0.78400000000000003</v>
      </c>
      <c r="P22" s="422">
        <v>1.048</v>
      </c>
      <c r="Q22" s="168">
        <v>1.276</v>
      </c>
      <c r="S22" s="57"/>
    </row>
    <row r="23" spans="1:19" ht="14.1" customHeight="1" x14ac:dyDescent="0.2">
      <c r="A23" s="73" t="s">
        <v>159</v>
      </c>
      <c r="B23" s="734" t="s">
        <v>44</v>
      </c>
      <c r="C23" s="734" t="s">
        <v>43</v>
      </c>
      <c r="D23" s="955">
        <v>60</v>
      </c>
      <c r="E23" s="766">
        <v>147</v>
      </c>
      <c r="F23" s="483">
        <v>202.67599999999999</v>
      </c>
      <c r="G23" s="483">
        <v>0.72499999999999998</v>
      </c>
      <c r="H23" s="483">
        <v>0.61499999999999999</v>
      </c>
      <c r="I23" s="769">
        <v>0.85</v>
      </c>
      <c r="J23" s="768">
        <v>26</v>
      </c>
      <c r="K23" s="111">
        <v>7.6899999999999996E-2</v>
      </c>
      <c r="L23" s="112">
        <v>3.85E-2</v>
      </c>
      <c r="M23" s="422">
        <v>0</v>
      </c>
      <c r="N23" s="422">
        <v>0.34100000000000003</v>
      </c>
      <c r="O23" s="422">
        <v>0.58799999999999997</v>
      </c>
      <c r="P23" s="422">
        <v>0.89300000000000002</v>
      </c>
      <c r="Q23" s="168">
        <v>1.1890000000000001</v>
      </c>
      <c r="S23" s="57"/>
    </row>
    <row r="24" spans="1:19" ht="14.1" customHeight="1" x14ac:dyDescent="0.2">
      <c r="A24" s="73" t="s">
        <v>160</v>
      </c>
      <c r="B24" s="734" t="s">
        <v>43</v>
      </c>
      <c r="C24" s="734" t="s">
        <v>43</v>
      </c>
      <c r="D24" s="955">
        <v>71</v>
      </c>
      <c r="E24" s="766">
        <v>402</v>
      </c>
      <c r="F24" s="483">
        <v>563.46100000000001</v>
      </c>
      <c r="G24" s="483">
        <v>0.71299999999999997</v>
      </c>
      <c r="H24" s="483">
        <v>0.64600000000000002</v>
      </c>
      <c r="I24" s="769">
        <v>0.78600000000000003</v>
      </c>
      <c r="J24" s="768">
        <v>51</v>
      </c>
      <c r="K24" s="111">
        <v>0.1176</v>
      </c>
      <c r="L24" s="112">
        <v>3.9199999999999999E-2</v>
      </c>
      <c r="M24" s="422">
        <v>0</v>
      </c>
      <c r="N24" s="422">
        <v>0.248</v>
      </c>
      <c r="O24" s="422">
        <v>0.60599999999999998</v>
      </c>
      <c r="P24" s="422">
        <v>0.95199999999999996</v>
      </c>
      <c r="Q24" s="168">
        <v>1.2310000000000001</v>
      </c>
      <c r="S24" s="57"/>
    </row>
    <row r="25" spans="1:19" ht="14.1" customHeight="1" x14ac:dyDescent="0.2">
      <c r="A25" s="73" t="s">
        <v>161</v>
      </c>
      <c r="B25" s="734" t="s">
        <v>44</v>
      </c>
      <c r="C25" s="734" t="s">
        <v>44</v>
      </c>
      <c r="D25" s="955">
        <v>107</v>
      </c>
      <c r="E25" s="766">
        <v>285</v>
      </c>
      <c r="F25" s="483">
        <v>477.38900000000001</v>
      </c>
      <c r="G25" s="483">
        <v>0.59699999999999998</v>
      </c>
      <c r="H25" s="483">
        <v>0.53100000000000003</v>
      </c>
      <c r="I25" s="769">
        <v>0.66900000000000004</v>
      </c>
      <c r="J25" s="768">
        <v>56</v>
      </c>
      <c r="K25" s="111">
        <v>7.1400000000000005E-2</v>
      </c>
      <c r="L25" s="112">
        <v>0.1071</v>
      </c>
      <c r="M25" s="422">
        <v>0</v>
      </c>
      <c r="N25" s="422">
        <v>0.32400000000000001</v>
      </c>
      <c r="O25" s="422">
        <v>0.64700000000000002</v>
      </c>
      <c r="P25" s="422">
        <v>1.1020000000000001</v>
      </c>
      <c r="Q25" s="168">
        <v>1.79</v>
      </c>
      <c r="S25" s="57"/>
    </row>
    <row r="26" spans="1:19" ht="14.1" customHeight="1" x14ac:dyDescent="0.2">
      <c r="A26" s="73" t="s">
        <v>162</v>
      </c>
      <c r="B26" s="734" t="s">
        <v>43</v>
      </c>
      <c r="C26" s="734" t="s">
        <v>44</v>
      </c>
      <c r="D26" s="955">
        <v>20</v>
      </c>
      <c r="E26" s="766">
        <v>80</v>
      </c>
      <c r="F26" s="483">
        <v>85.554000000000002</v>
      </c>
      <c r="G26" s="483">
        <v>0.93500000000000005</v>
      </c>
      <c r="H26" s="483">
        <v>0.746</v>
      </c>
      <c r="I26" s="769">
        <v>1.1579999999999999</v>
      </c>
      <c r="J26" s="768">
        <v>12</v>
      </c>
      <c r="K26" s="111">
        <v>8.3299999999999999E-2</v>
      </c>
      <c r="L26" s="112">
        <v>8.3299999999999999E-2</v>
      </c>
      <c r="M26" s="422" t="s">
        <v>1071</v>
      </c>
      <c r="N26" s="422" t="s">
        <v>1071</v>
      </c>
      <c r="O26" s="422" t="s">
        <v>1071</v>
      </c>
      <c r="P26" s="422" t="s">
        <v>1071</v>
      </c>
      <c r="Q26" s="168" t="s">
        <v>1071</v>
      </c>
      <c r="S26" s="57"/>
    </row>
    <row r="27" spans="1:19" ht="14.1" customHeight="1" x14ac:dyDescent="0.2">
      <c r="A27" s="73" t="s">
        <v>163</v>
      </c>
      <c r="B27" s="734" t="s">
        <v>43</v>
      </c>
      <c r="C27" s="734" t="s">
        <v>43</v>
      </c>
      <c r="D27" s="955">
        <v>48</v>
      </c>
      <c r="E27" s="766">
        <v>359</v>
      </c>
      <c r="F27" s="483">
        <v>477.04899999999998</v>
      </c>
      <c r="G27" s="483">
        <v>0.753</v>
      </c>
      <c r="H27" s="483">
        <v>0.67800000000000005</v>
      </c>
      <c r="I27" s="769">
        <v>0.83299999999999996</v>
      </c>
      <c r="J27" s="768">
        <v>45</v>
      </c>
      <c r="K27" s="111">
        <v>6.6699999999999995E-2</v>
      </c>
      <c r="L27" s="112">
        <v>4.4400000000000002E-2</v>
      </c>
      <c r="M27" s="422">
        <v>0</v>
      </c>
      <c r="N27" s="422">
        <v>0.375</v>
      </c>
      <c r="O27" s="422">
        <v>0.626</v>
      </c>
      <c r="P27" s="422">
        <v>1.0549999999999999</v>
      </c>
      <c r="Q27" s="168">
        <v>1.458</v>
      </c>
      <c r="S27" s="57"/>
    </row>
    <row r="28" spans="1:19" ht="14.1" customHeight="1" x14ac:dyDescent="0.2">
      <c r="A28" s="73" t="s">
        <v>164</v>
      </c>
      <c r="B28" s="734" t="s">
        <v>43</v>
      </c>
      <c r="C28" s="734" t="s">
        <v>43</v>
      </c>
      <c r="D28" s="955">
        <v>67</v>
      </c>
      <c r="E28" s="766">
        <v>605</v>
      </c>
      <c r="F28" s="483">
        <v>642.91399999999999</v>
      </c>
      <c r="G28" s="483">
        <v>0.94099999999999995</v>
      </c>
      <c r="H28" s="483">
        <v>0.86799999999999999</v>
      </c>
      <c r="I28" s="769">
        <v>1.018</v>
      </c>
      <c r="J28" s="768">
        <v>53</v>
      </c>
      <c r="K28" s="111">
        <v>0.26419999999999999</v>
      </c>
      <c r="L28" s="112">
        <v>3.7699999999999997E-2</v>
      </c>
      <c r="M28" s="422">
        <v>0.248</v>
      </c>
      <c r="N28" s="422">
        <v>0.56499999999999995</v>
      </c>
      <c r="O28" s="422">
        <v>0.93500000000000005</v>
      </c>
      <c r="P28" s="422">
        <v>1.46</v>
      </c>
      <c r="Q28" s="168">
        <v>2.5099999999999998</v>
      </c>
      <c r="S28" s="57"/>
    </row>
    <row r="29" spans="1:19" ht="14.1" customHeight="1" x14ac:dyDescent="0.2">
      <c r="A29" s="73" t="s">
        <v>165</v>
      </c>
      <c r="B29" s="734" t="s">
        <v>44</v>
      </c>
      <c r="C29" s="734" t="s">
        <v>43</v>
      </c>
      <c r="D29" s="955">
        <v>98</v>
      </c>
      <c r="E29" s="766">
        <v>616</v>
      </c>
      <c r="F29" s="483">
        <v>914.452</v>
      </c>
      <c r="G29" s="483">
        <v>0.67400000000000004</v>
      </c>
      <c r="H29" s="483">
        <v>0.622</v>
      </c>
      <c r="I29" s="769">
        <v>0.72799999999999998</v>
      </c>
      <c r="J29" s="768">
        <v>72</v>
      </c>
      <c r="K29" s="111">
        <v>9.7199999999999995E-2</v>
      </c>
      <c r="L29" s="112">
        <v>0.16669999999999999</v>
      </c>
      <c r="M29" s="422">
        <v>5.0000000000000001E-3</v>
      </c>
      <c r="N29" s="422">
        <v>0.378</v>
      </c>
      <c r="O29" s="422">
        <v>0.71599999999999997</v>
      </c>
      <c r="P29" s="422">
        <v>1.0149999999999999</v>
      </c>
      <c r="Q29" s="168">
        <v>1.355</v>
      </c>
      <c r="S29" s="57"/>
    </row>
    <row r="30" spans="1:19" ht="14.1" customHeight="1" x14ac:dyDescent="0.2">
      <c r="A30" s="73" t="s">
        <v>166</v>
      </c>
      <c r="B30" s="734" t="s">
        <v>43</v>
      </c>
      <c r="C30" s="734" t="s">
        <v>43</v>
      </c>
      <c r="D30" s="955">
        <v>49</v>
      </c>
      <c r="E30" s="766">
        <v>365</v>
      </c>
      <c r="F30" s="483">
        <v>419.80599999999998</v>
      </c>
      <c r="G30" s="483">
        <v>0.86899999999999999</v>
      </c>
      <c r="H30" s="483">
        <v>0.78400000000000003</v>
      </c>
      <c r="I30" s="769">
        <v>0.96199999999999997</v>
      </c>
      <c r="J30" s="768">
        <v>29</v>
      </c>
      <c r="K30" s="111">
        <v>0.1724</v>
      </c>
      <c r="L30" s="112">
        <v>0</v>
      </c>
      <c r="M30" s="422">
        <v>0.36799999999999999</v>
      </c>
      <c r="N30" s="422">
        <v>0.65</v>
      </c>
      <c r="O30" s="422">
        <v>0.877</v>
      </c>
      <c r="P30" s="422">
        <v>1.222</v>
      </c>
      <c r="Q30" s="168">
        <v>1.6439999999999999</v>
      </c>
      <c r="S30" s="57"/>
    </row>
    <row r="31" spans="1:19" ht="14.1" customHeight="1" x14ac:dyDescent="0.2">
      <c r="A31" s="73" t="s">
        <v>167</v>
      </c>
      <c r="B31" s="734" t="s">
        <v>43</v>
      </c>
      <c r="C31" s="734" t="s">
        <v>44</v>
      </c>
      <c r="D31" s="955">
        <v>62</v>
      </c>
      <c r="E31" s="766">
        <v>214</v>
      </c>
      <c r="F31" s="483">
        <v>335.733</v>
      </c>
      <c r="G31" s="483">
        <v>0.63700000000000001</v>
      </c>
      <c r="H31" s="483">
        <v>0.55600000000000005</v>
      </c>
      <c r="I31" s="769">
        <v>0.72699999999999998</v>
      </c>
      <c r="J31" s="768">
        <v>35</v>
      </c>
      <c r="K31" s="111">
        <v>0</v>
      </c>
      <c r="L31" s="112">
        <v>5.7099999999999998E-2</v>
      </c>
      <c r="M31" s="422">
        <v>0</v>
      </c>
      <c r="N31" s="422">
        <v>0</v>
      </c>
      <c r="O31" s="422">
        <v>0.59799999999999998</v>
      </c>
      <c r="P31" s="422">
        <v>0.83799999999999997</v>
      </c>
      <c r="Q31" s="168">
        <v>1.2490000000000001</v>
      </c>
      <c r="S31" s="57"/>
    </row>
    <row r="32" spans="1:19" ht="14.1" customHeight="1" x14ac:dyDescent="0.2">
      <c r="A32" s="73" t="s">
        <v>168</v>
      </c>
      <c r="B32" s="734" t="s">
        <v>43</v>
      </c>
      <c r="C32" s="734" t="s">
        <v>44</v>
      </c>
      <c r="D32" s="955">
        <v>76</v>
      </c>
      <c r="E32" s="766">
        <v>499</v>
      </c>
      <c r="F32" s="483">
        <v>682.08900000000006</v>
      </c>
      <c r="G32" s="483">
        <v>0.73199999999999998</v>
      </c>
      <c r="H32" s="483">
        <v>0.66900000000000004</v>
      </c>
      <c r="I32" s="769">
        <v>0.79800000000000004</v>
      </c>
      <c r="J32" s="768">
        <v>56</v>
      </c>
      <c r="K32" s="111">
        <v>0.1071</v>
      </c>
      <c r="L32" s="112">
        <v>5.3600000000000002E-2</v>
      </c>
      <c r="M32" s="422">
        <v>0</v>
      </c>
      <c r="N32" s="422">
        <v>0.187</v>
      </c>
      <c r="O32" s="422">
        <v>0.66500000000000004</v>
      </c>
      <c r="P32" s="422">
        <v>1.073</v>
      </c>
      <c r="Q32" s="168">
        <v>1.552</v>
      </c>
      <c r="S32" s="57"/>
    </row>
    <row r="33" spans="1:19" ht="14.1" customHeight="1" x14ac:dyDescent="0.2">
      <c r="A33" s="73" t="s">
        <v>169</v>
      </c>
      <c r="B33" s="734" t="s">
        <v>44</v>
      </c>
      <c r="C33" s="734" t="s">
        <v>43</v>
      </c>
      <c r="D33" s="955">
        <v>13</v>
      </c>
      <c r="E33" s="766">
        <v>43</v>
      </c>
      <c r="F33" s="483">
        <v>70.891999999999996</v>
      </c>
      <c r="G33" s="483">
        <v>0.60699999999999998</v>
      </c>
      <c r="H33" s="483">
        <v>0.44400000000000001</v>
      </c>
      <c r="I33" s="769">
        <v>0.80900000000000005</v>
      </c>
      <c r="J33" s="768">
        <v>9</v>
      </c>
      <c r="K33" s="806" t="s">
        <v>1071</v>
      </c>
      <c r="L33" s="807" t="s">
        <v>1071</v>
      </c>
      <c r="M33" s="422" t="s">
        <v>1071</v>
      </c>
      <c r="N33" s="422" t="s">
        <v>1071</v>
      </c>
      <c r="O33" s="422" t="s">
        <v>1071</v>
      </c>
      <c r="P33" s="422" t="s">
        <v>1071</v>
      </c>
      <c r="Q33" s="168" t="s">
        <v>1071</v>
      </c>
      <c r="S33" s="57"/>
    </row>
    <row r="34" spans="1:19" ht="14.1" customHeight="1" x14ac:dyDescent="0.2">
      <c r="A34" s="73" t="s">
        <v>170</v>
      </c>
      <c r="B34" s="734" t="s">
        <v>44</v>
      </c>
      <c r="C34" s="734" t="s">
        <v>43</v>
      </c>
      <c r="D34" s="955">
        <v>28</v>
      </c>
      <c r="E34" s="766">
        <v>129</v>
      </c>
      <c r="F34" s="483">
        <v>142.905</v>
      </c>
      <c r="G34" s="483">
        <v>0.90300000000000002</v>
      </c>
      <c r="H34" s="483">
        <v>0.75700000000000001</v>
      </c>
      <c r="I34" s="769">
        <v>1.069</v>
      </c>
      <c r="J34" s="768">
        <v>17</v>
      </c>
      <c r="K34" s="111">
        <v>0.1176</v>
      </c>
      <c r="L34" s="112">
        <v>0</v>
      </c>
      <c r="M34" s="422" t="s">
        <v>1071</v>
      </c>
      <c r="N34" s="422" t="s">
        <v>1071</v>
      </c>
      <c r="O34" s="422" t="s">
        <v>1071</v>
      </c>
      <c r="P34" s="422" t="s">
        <v>1071</v>
      </c>
      <c r="Q34" s="168" t="s">
        <v>1071</v>
      </c>
      <c r="S34" s="57"/>
    </row>
    <row r="35" spans="1:19" ht="14.1" customHeight="1" x14ac:dyDescent="0.2">
      <c r="A35" s="73" t="s">
        <v>171</v>
      </c>
      <c r="B35" s="734" t="s">
        <v>44</v>
      </c>
      <c r="C35" s="734" t="s">
        <v>44</v>
      </c>
      <c r="D35" s="955">
        <v>30</v>
      </c>
      <c r="E35" s="766">
        <v>187</v>
      </c>
      <c r="F35" s="483">
        <v>293.44</v>
      </c>
      <c r="G35" s="483">
        <v>0.63700000000000001</v>
      </c>
      <c r="H35" s="483">
        <v>0.55100000000000005</v>
      </c>
      <c r="I35" s="769">
        <v>0.73399999999999999</v>
      </c>
      <c r="J35" s="768">
        <v>22</v>
      </c>
      <c r="K35" s="111">
        <v>0.18179999999999999</v>
      </c>
      <c r="L35" s="112">
        <v>0.2273</v>
      </c>
      <c r="M35" s="422">
        <v>0.214</v>
      </c>
      <c r="N35" s="422">
        <v>0.36199999999999999</v>
      </c>
      <c r="O35" s="422">
        <v>0.73799999999999999</v>
      </c>
      <c r="P35" s="422">
        <v>1.145</v>
      </c>
      <c r="Q35" s="168">
        <v>1.607</v>
      </c>
      <c r="S35" s="57"/>
    </row>
    <row r="36" spans="1:19" ht="14.1" customHeight="1" x14ac:dyDescent="0.2">
      <c r="A36" s="73" t="s">
        <v>172</v>
      </c>
      <c r="B36" s="734" t="s">
        <v>43</v>
      </c>
      <c r="C36" s="734" t="s">
        <v>43</v>
      </c>
      <c r="D36" s="955">
        <v>13</v>
      </c>
      <c r="E36" s="766">
        <v>77</v>
      </c>
      <c r="F36" s="483">
        <v>100.93</v>
      </c>
      <c r="G36" s="483">
        <v>0.76300000000000001</v>
      </c>
      <c r="H36" s="483">
        <v>0.60599999999999998</v>
      </c>
      <c r="I36" s="769">
        <v>0.94799999999999995</v>
      </c>
      <c r="J36" s="768">
        <v>13</v>
      </c>
      <c r="K36" s="111">
        <v>0.15379999999999999</v>
      </c>
      <c r="L36" s="112">
        <v>0</v>
      </c>
      <c r="M36" s="422" t="s">
        <v>1071</v>
      </c>
      <c r="N36" s="422" t="s">
        <v>1071</v>
      </c>
      <c r="O36" s="422" t="s">
        <v>1071</v>
      </c>
      <c r="P36" s="422" t="s">
        <v>1071</v>
      </c>
      <c r="Q36" s="168" t="s">
        <v>1071</v>
      </c>
      <c r="S36" s="57"/>
    </row>
    <row r="37" spans="1:19" ht="14.1" customHeight="1" x14ac:dyDescent="0.2">
      <c r="A37" s="73" t="s">
        <v>173</v>
      </c>
      <c r="B37" s="734" t="s">
        <v>43</v>
      </c>
      <c r="C37" s="734" t="s">
        <v>43</v>
      </c>
      <c r="D37" s="955">
        <v>72</v>
      </c>
      <c r="E37" s="766">
        <v>471</v>
      </c>
      <c r="F37" s="483">
        <v>647.58199999999999</v>
      </c>
      <c r="G37" s="483">
        <v>0.72699999999999998</v>
      </c>
      <c r="H37" s="483">
        <v>0.66400000000000003</v>
      </c>
      <c r="I37" s="769">
        <v>0.79500000000000004</v>
      </c>
      <c r="J37" s="768">
        <v>70</v>
      </c>
      <c r="K37" s="111">
        <v>0.1</v>
      </c>
      <c r="L37" s="112">
        <v>8.5699999999999998E-2</v>
      </c>
      <c r="M37" s="422">
        <v>0</v>
      </c>
      <c r="N37" s="422">
        <v>0.245</v>
      </c>
      <c r="O37" s="422">
        <v>0.68300000000000005</v>
      </c>
      <c r="P37" s="422">
        <v>1.0329999999999999</v>
      </c>
      <c r="Q37" s="168">
        <v>1.5009999999999999</v>
      </c>
      <c r="S37" s="57"/>
    </row>
    <row r="38" spans="1:19" ht="14.1" customHeight="1" x14ac:dyDescent="0.2">
      <c r="A38" s="73" t="s">
        <v>174</v>
      </c>
      <c r="B38" s="734" t="s">
        <v>44</v>
      </c>
      <c r="C38" s="734" t="s">
        <v>44</v>
      </c>
      <c r="D38" s="955">
        <v>33</v>
      </c>
      <c r="E38" s="766">
        <v>169</v>
      </c>
      <c r="F38" s="483">
        <v>170.69300000000001</v>
      </c>
      <c r="G38" s="483">
        <v>0.99</v>
      </c>
      <c r="H38" s="483">
        <v>0.84899999999999998</v>
      </c>
      <c r="I38" s="769">
        <v>1.1479999999999999</v>
      </c>
      <c r="J38" s="768">
        <v>17</v>
      </c>
      <c r="K38" s="111">
        <v>0.29409999999999997</v>
      </c>
      <c r="L38" s="112">
        <v>5.8799999999999998E-2</v>
      </c>
      <c r="M38" s="422" t="s">
        <v>1071</v>
      </c>
      <c r="N38" s="422" t="s">
        <v>1071</v>
      </c>
      <c r="O38" s="422" t="s">
        <v>1071</v>
      </c>
      <c r="P38" s="422" t="s">
        <v>1071</v>
      </c>
      <c r="Q38" s="168" t="s">
        <v>1071</v>
      </c>
      <c r="S38" s="57"/>
    </row>
    <row r="39" spans="1:19" ht="14.1" customHeight="1" x14ac:dyDescent="0.2">
      <c r="A39" s="73" t="s">
        <v>175</v>
      </c>
      <c r="B39" s="734" t="s">
        <v>44</v>
      </c>
      <c r="C39" s="734" t="s">
        <v>43</v>
      </c>
      <c r="D39" s="955">
        <v>176</v>
      </c>
      <c r="E39" s="766">
        <v>1385</v>
      </c>
      <c r="F39" s="483">
        <v>1915.1569999999999</v>
      </c>
      <c r="G39" s="483">
        <v>0.72299999999999998</v>
      </c>
      <c r="H39" s="483">
        <v>0.68600000000000005</v>
      </c>
      <c r="I39" s="769">
        <v>0.76200000000000001</v>
      </c>
      <c r="J39" s="768">
        <v>148</v>
      </c>
      <c r="K39" s="111">
        <v>0.1351</v>
      </c>
      <c r="L39" s="112">
        <v>0.1081</v>
      </c>
      <c r="M39" s="422">
        <v>0.16700000000000001</v>
      </c>
      <c r="N39" s="422">
        <v>0.35499999999999998</v>
      </c>
      <c r="O39" s="422">
        <v>0.63800000000000001</v>
      </c>
      <c r="P39" s="422">
        <v>0.97499999999999998</v>
      </c>
      <c r="Q39" s="168">
        <v>1.4219999999999999</v>
      </c>
      <c r="S39" s="57"/>
    </row>
    <row r="40" spans="1:19" ht="14.1" customHeight="1" x14ac:dyDescent="0.2">
      <c r="A40" s="73" t="s">
        <v>176</v>
      </c>
      <c r="B40" s="734" t="s">
        <v>43</v>
      </c>
      <c r="C40" s="734" t="s">
        <v>43</v>
      </c>
      <c r="D40" s="955">
        <v>104</v>
      </c>
      <c r="E40" s="766">
        <v>804</v>
      </c>
      <c r="F40" s="483">
        <v>966.82</v>
      </c>
      <c r="G40" s="483">
        <v>0.83199999999999996</v>
      </c>
      <c r="H40" s="483">
        <v>0.77600000000000002</v>
      </c>
      <c r="I40" s="769">
        <v>0.89100000000000001</v>
      </c>
      <c r="J40" s="768">
        <v>79</v>
      </c>
      <c r="K40" s="111">
        <v>0.15190000000000001</v>
      </c>
      <c r="L40" s="112">
        <v>6.3299999999999995E-2</v>
      </c>
      <c r="M40" s="422">
        <v>0</v>
      </c>
      <c r="N40" s="422">
        <v>0.4</v>
      </c>
      <c r="O40" s="422">
        <v>0.81599999999999995</v>
      </c>
      <c r="P40" s="422">
        <v>1.206</v>
      </c>
      <c r="Q40" s="168">
        <v>2.004</v>
      </c>
      <c r="S40" s="57"/>
    </row>
    <row r="41" spans="1:19" ht="14.1" customHeight="1" x14ac:dyDescent="0.2">
      <c r="A41" s="73" t="s">
        <v>177</v>
      </c>
      <c r="B41" s="734" t="s">
        <v>44</v>
      </c>
      <c r="C41" s="734" t="s">
        <v>44</v>
      </c>
      <c r="D41" s="955">
        <v>10</v>
      </c>
      <c r="E41" s="766">
        <v>26</v>
      </c>
      <c r="F41" s="483">
        <v>59.642000000000003</v>
      </c>
      <c r="G41" s="483">
        <v>0.436</v>
      </c>
      <c r="H41" s="483">
        <v>0.29099999999999998</v>
      </c>
      <c r="I41" s="769">
        <v>0.63</v>
      </c>
      <c r="J41" s="768">
        <v>7</v>
      </c>
      <c r="K41" s="806" t="s">
        <v>1071</v>
      </c>
      <c r="L41" s="807" t="s">
        <v>1071</v>
      </c>
      <c r="M41" s="422" t="s">
        <v>1071</v>
      </c>
      <c r="N41" s="422" t="s">
        <v>1071</v>
      </c>
      <c r="O41" s="422" t="s">
        <v>1071</v>
      </c>
      <c r="P41" s="422" t="s">
        <v>1071</v>
      </c>
      <c r="Q41" s="168" t="s">
        <v>1071</v>
      </c>
      <c r="S41" s="57"/>
    </row>
    <row r="42" spans="1:19" ht="14.1" customHeight="1" x14ac:dyDescent="0.2">
      <c r="A42" s="73" t="s">
        <v>178</v>
      </c>
      <c r="B42" s="734" t="s">
        <v>44</v>
      </c>
      <c r="C42" s="734" t="s">
        <v>43</v>
      </c>
      <c r="D42" s="955">
        <v>151</v>
      </c>
      <c r="E42" s="766">
        <v>785</v>
      </c>
      <c r="F42" s="483">
        <v>1304.806</v>
      </c>
      <c r="G42" s="483">
        <v>0.60199999999999998</v>
      </c>
      <c r="H42" s="483">
        <v>0.56100000000000005</v>
      </c>
      <c r="I42" s="769">
        <v>0.64500000000000002</v>
      </c>
      <c r="J42" s="768">
        <v>104</v>
      </c>
      <c r="K42" s="111">
        <v>6.7299999999999999E-2</v>
      </c>
      <c r="L42" s="112">
        <v>0.10580000000000001</v>
      </c>
      <c r="M42" s="422">
        <v>0</v>
      </c>
      <c r="N42" s="422">
        <v>0.32</v>
      </c>
      <c r="O42" s="422">
        <v>0.56699999999999995</v>
      </c>
      <c r="P42" s="422">
        <v>0.89500000000000002</v>
      </c>
      <c r="Q42" s="168">
        <v>1.482</v>
      </c>
      <c r="S42" s="57"/>
    </row>
    <row r="43" spans="1:19" ht="14.1" customHeight="1" x14ac:dyDescent="0.2">
      <c r="A43" s="73" t="s">
        <v>179</v>
      </c>
      <c r="B43" s="734" t="s">
        <v>44</v>
      </c>
      <c r="C43" s="734" t="s">
        <v>43</v>
      </c>
      <c r="D43" s="955">
        <v>81</v>
      </c>
      <c r="E43" s="766">
        <v>231</v>
      </c>
      <c r="F43" s="483">
        <v>387.38600000000002</v>
      </c>
      <c r="G43" s="483">
        <v>0.59599999999999997</v>
      </c>
      <c r="H43" s="483">
        <v>0.52300000000000002</v>
      </c>
      <c r="I43" s="769">
        <v>0.67700000000000005</v>
      </c>
      <c r="J43" s="768">
        <v>37</v>
      </c>
      <c r="K43" s="111">
        <v>5.4100000000000002E-2</v>
      </c>
      <c r="L43" s="112">
        <v>0.1081</v>
      </c>
      <c r="M43" s="422">
        <v>0</v>
      </c>
      <c r="N43" s="422">
        <v>3.1E-2</v>
      </c>
      <c r="O43" s="422">
        <v>0.40899999999999997</v>
      </c>
      <c r="P43" s="422">
        <v>0.68600000000000005</v>
      </c>
      <c r="Q43" s="168">
        <v>1.2410000000000001</v>
      </c>
      <c r="S43" s="57"/>
    </row>
    <row r="44" spans="1:19" ht="14.1" customHeight="1" x14ac:dyDescent="0.2">
      <c r="A44" s="73" t="s">
        <v>180</v>
      </c>
      <c r="B44" s="734" t="s">
        <v>43</v>
      </c>
      <c r="C44" s="734" t="s">
        <v>43</v>
      </c>
      <c r="D44" s="955">
        <v>36</v>
      </c>
      <c r="E44" s="766">
        <v>240</v>
      </c>
      <c r="F44" s="483">
        <v>271.32400000000001</v>
      </c>
      <c r="G44" s="483">
        <v>0.88500000000000001</v>
      </c>
      <c r="H44" s="483">
        <v>0.77800000000000002</v>
      </c>
      <c r="I44" s="769">
        <v>1.002</v>
      </c>
      <c r="J44" s="768">
        <v>26</v>
      </c>
      <c r="K44" s="111">
        <v>0.1923</v>
      </c>
      <c r="L44" s="112">
        <v>7.6899999999999996E-2</v>
      </c>
      <c r="M44" s="422">
        <v>0</v>
      </c>
      <c r="N44" s="422">
        <v>0.28999999999999998</v>
      </c>
      <c r="O44" s="422">
        <v>0.79</v>
      </c>
      <c r="P44" s="422">
        <v>1.0509999999999999</v>
      </c>
      <c r="Q44" s="168">
        <v>1.752</v>
      </c>
      <c r="S44" s="57"/>
    </row>
    <row r="45" spans="1:19" ht="14.1" customHeight="1" x14ac:dyDescent="0.2">
      <c r="A45" s="73" t="s">
        <v>181</v>
      </c>
      <c r="B45" s="734" t="s">
        <v>43</v>
      </c>
      <c r="C45" s="734" t="s">
        <v>43</v>
      </c>
      <c r="D45" s="955">
        <v>186</v>
      </c>
      <c r="E45" s="766">
        <v>1177</v>
      </c>
      <c r="F45" s="483">
        <v>1524.3309999999999</v>
      </c>
      <c r="G45" s="483">
        <v>0.77200000000000002</v>
      </c>
      <c r="H45" s="483">
        <v>0.72899999999999998</v>
      </c>
      <c r="I45" s="769">
        <v>0.81699999999999995</v>
      </c>
      <c r="J45" s="768">
        <v>119</v>
      </c>
      <c r="K45" s="111">
        <v>0.1176</v>
      </c>
      <c r="L45" s="112">
        <v>6.7199999999999996E-2</v>
      </c>
      <c r="M45" s="422">
        <v>0.20200000000000001</v>
      </c>
      <c r="N45" s="422">
        <v>0.44400000000000001</v>
      </c>
      <c r="O45" s="422">
        <v>0.752</v>
      </c>
      <c r="P45" s="422">
        <v>0.998</v>
      </c>
      <c r="Q45" s="168">
        <v>1.417</v>
      </c>
      <c r="S45" s="57"/>
    </row>
    <row r="46" spans="1:19" ht="14.1" customHeight="1" x14ac:dyDescent="0.2">
      <c r="A46" s="73" t="s">
        <v>182</v>
      </c>
      <c r="B46" s="734" t="s">
        <v>43</v>
      </c>
      <c r="C46" s="734" t="s">
        <v>44</v>
      </c>
      <c r="D46" s="955">
        <v>22</v>
      </c>
      <c r="E46" s="766">
        <v>136</v>
      </c>
      <c r="F46" s="483">
        <v>148.29</v>
      </c>
      <c r="G46" s="483">
        <v>0.91700000000000004</v>
      </c>
      <c r="H46" s="483">
        <v>0.77200000000000002</v>
      </c>
      <c r="I46" s="769">
        <v>1.081</v>
      </c>
      <c r="J46" s="768">
        <v>19</v>
      </c>
      <c r="K46" s="111">
        <v>0.31580000000000003</v>
      </c>
      <c r="L46" s="112">
        <v>0.21049999999999999</v>
      </c>
      <c r="M46" s="422" t="s">
        <v>1071</v>
      </c>
      <c r="N46" s="422" t="s">
        <v>1071</v>
      </c>
      <c r="O46" s="422" t="s">
        <v>1071</v>
      </c>
      <c r="P46" s="422" t="s">
        <v>1071</v>
      </c>
      <c r="Q46" s="168" t="s">
        <v>1071</v>
      </c>
      <c r="S46" s="57"/>
    </row>
    <row r="47" spans="1:19" ht="14.1" customHeight="1" x14ac:dyDescent="0.2">
      <c r="A47" s="73" t="s">
        <v>183</v>
      </c>
      <c r="B47" s="734" t="s">
        <v>44</v>
      </c>
      <c r="C47" s="734" t="s">
        <v>44</v>
      </c>
      <c r="D47" s="955">
        <v>11</v>
      </c>
      <c r="E47" s="766">
        <v>78</v>
      </c>
      <c r="F47" s="483">
        <v>86.614000000000004</v>
      </c>
      <c r="G47" s="483">
        <v>0.90100000000000002</v>
      </c>
      <c r="H47" s="483">
        <v>0.71699999999999997</v>
      </c>
      <c r="I47" s="769">
        <v>1.1180000000000001</v>
      </c>
      <c r="J47" s="768">
        <v>10</v>
      </c>
      <c r="K47" s="808">
        <v>0.2</v>
      </c>
      <c r="L47" s="809">
        <v>0</v>
      </c>
      <c r="M47" s="422" t="s">
        <v>1071</v>
      </c>
      <c r="N47" s="422" t="s">
        <v>1071</v>
      </c>
      <c r="O47" s="422" t="s">
        <v>1071</v>
      </c>
      <c r="P47" s="422" t="s">
        <v>1071</v>
      </c>
      <c r="Q47" s="168" t="s">
        <v>1071</v>
      </c>
      <c r="S47" s="57"/>
    </row>
    <row r="48" spans="1:19" ht="14.1" customHeight="1" x14ac:dyDescent="0.2">
      <c r="A48" s="73" t="s">
        <v>184</v>
      </c>
      <c r="B48" s="734" t="s">
        <v>43</v>
      </c>
      <c r="C48" s="734" t="s">
        <v>43</v>
      </c>
      <c r="D48" s="955">
        <v>65</v>
      </c>
      <c r="E48" s="766">
        <v>318</v>
      </c>
      <c r="F48" s="483">
        <v>424.72800000000001</v>
      </c>
      <c r="G48" s="483">
        <v>0.749</v>
      </c>
      <c r="H48" s="483">
        <v>0.67</v>
      </c>
      <c r="I48" s="769">
        <v>0.83399999999999996</v>
      </c>
      <c r="J48" s="768">
        <v>42</v>
      </c>
      <c r="K48" s="111">
        <v>7.1400000000000005E-2</v>
      </c>
      <c r="L48" s="112">
        <v>4.7600000000000003E-2</v>
      </c>
      <c r="M48" s="422">
        <v>0</v>
      </c>
      <c r="N48" s="422">
        <v>0</v>
      </c>
      <c r="O48" s="422">
        <v>0.67200000000000004</v>
      </c>
      <c r="P48" s="422">
        <v>1.125</v>
      </c>
      <c r="Q48" s="168">
        <v>1.5069999999999999</v>
      </c>
      <c r="S48" s="57"/>
    </row>
    <row r="49" spans="1:19" ht="14.1" customHeight="1" x14ac:dyDescent="0.2">
      <c r="A49" s="73" t="s">
        <v>185</v>
      </c>
      <c r="B49" s="734" t="s">
        <v>44</v>
      </c>
      <c r="C49" s="734" t="s">
        <v>43</v>
      </c>
      <c r="D49" s="955">
        <v>21</v>
      </c>
      <c r="E49" s="766">
        <v>54</v>
      </c>
      <c r="F49" s="483">
        <v>73.540999999999997</v>
      </c>
      <c r="G49" s="483">
        <v>0.73399999999999999</v>
      </c>
      <c r="H49" s="483">
        <v>0.55700000000000005</v>
      </c>
      <c r="I49" s="769">
        <v>0.95099999999999996</v>
      </c>
      <c r="J49" s="768">
        <v>7</v>
      </c>
      <c r="K49" s="806" t="s">
        <v>1071</v>
      </c>
      <c r="L49" s="807" t="s">
        <v>1071</v>
      </c>
      <c r="M49" s="422" t="s">
        <v>1071</v>
      </c>
      <c r="N49" s="422" t="s">
        <v>1071</v>
      </c>
      <c r="O49" s="422" t="s">
        <v>1071</v>
      </c>
      <c r="P49" s="422" t="s">
        <v>1071</v>
      </c>
      <c r="Q49" s="168" t="s">
        <v>1071</v>
      </c>
      <c r="S49" s="57"/>
    </row>
    <row r="50" spans="1:19" ht="14.1" customHeight="1" x14ac:dyDescent="0.2">
      <c r="A50" s="73" t="s">
        <v>186</v>
      </c>
      <c r="B50" s="734" t="s">
        <v>43</v>
      </c>
      <c r="C50" s="734" t="s">
        <v>43</v>
      </c>
      <c r="D50" s="955">
        <v>98</v>
      </c>
      <c r="E50" s="766">
        <v>485</v>
      </c>
      <c r="F50" s="483">
        <v>751.62099999999998</v>
      </c>
      <c r="G50" s="483">
        <v>0.64500000000000002</v>
      </c>
      <c r="H50" s="483">
        <v>0.59</v>
      </c>
      <c r="I50" s="769">
        <v>0.70499999999999996</v>
      </c>
      <c r="J50" s="768">
        <v>70</v>
      </c>
      <c r="K50" s="111">
        <v>5.7099999999999998E-2</v>
      </c>
      <c r="L50" s="112">
        <v>8.5699999999999998E-2</v>
      </c>
      <c r="M50" s="422">
        <v>0</v>
      </c>
      <c r="N50" s="422">
        <v>0</v>
      </c>
      <c r="O50" s="422">
        <v>0.497</v>
      </c>
      <c r="P50" s="422">
        <v>0.83599999999999997</v>
      </c>
      <c r="Q50" s="168">
        <v>1.083</v>
      </c>
      <c r="S50" s="57"/>
    </row>
    <row r="51" spans="1:19" ht="14.1" customHeight="1" x14ac:dyDescent="0.2">
      <c r="A51" s="73" t="s">
        <v>187</v>
      </c>
      <c r="B51" s="734" t="s">
        <v>44</v>
      </c>
      <c r="C51" s="734" t="s">
        <v>44</v>
      </c>
      <c r="D51" s="955">
        <v>355</v>
      </c>
      <c r="E51" s="766">
        <v>1313</v>
      </c>
      <c r="F51" s="483">
        <v>2321.7559999999999</v>
      </c>
      <c r="G51" s="483">
        <v>0.56599999999999995</v>
      </c>
      <c r="H51" s="483">
        <v>0.53600000000000003</v>
      </c>
      <c r="I51" s="769">
        <v>0.59699999999999998</v>
      </c>
      <c r="J51" s="768">
        <v>215</v>
      </c>
      <c r="K51" s="111">
        <v>6.5100000000000005E-2</v>
      </c>
      <c r="L51" s="112">
        <v>0.1116</v>
      </c>
      <c r="M51" s="422">
        <v>0</v>
      </c>
      <c r="N51" s="422">
        <v>0.29299999999999998</v>
      </c>
      <c r="O51" s="422">
        <v>0.497</v>
      </c>
      <c r="P51" s="422">
        <v>0.80800000000000005</v>
      </c>
      <c r="Q51" s="168">
        <v>1.1459999999999999</v>
      </c>
      <c r="S51" s="57"/>
    </row>
    <row r="52" spans="1:19" ht="14.1" customHeight="1" x14ac:dyDescent="0.2">
      <c r="A52" s="73" t="s">
        <v>188</v>
      </c>
      <c r="B52" s="734" t="s">
        <v>43</v>
      </c>
      <c r="C52" s="734" t="s">
        <v>44</v>
      </c>
      <c r="D52" s="955">
        <v>37</v>
      </c>
      <c r="E52" s="766">
        <v>114</v>
      </c>
      <c r="F52" s="483">
        <v>148.39099999999999</v>
      </c>
      <c r="G52" s="483">
        <v>0.76800000000000002</v>
      </c>
      <c r="H52" s="483">
        <v>0.63700000000000001</v>
      </c>
      <c r="I52" s="769">
        <v>0.91900000000000004</v>
      </c>
      <c r="J52" s="768">
        <v>19</v>
      </c>
      <c r="K52" s="111">
        <v>0</v>
      </c>
      <c r="L52" s="112">
        <v>5.2600000000000001E-2</v>
      </c>
      <c r="M52" s="422" t="s">
        <v>1071</v>
      </c>
      <c r="N52" s="422" t="s">
        <v>1071</v>
      </c>
      <c r="O52" s="422" t="s">
        <v>1071</v>
      </c>
      <c r="P52" s="422" t="s">
        <v>1071</v>
      </c>
      <c r="Q52" s="168" t="s">
        <v>1071</v>
      </c>
      <c r="S52" s="57"/>
    </row>
    <row r="53" spans="1:19" ht="14.1" customHeight="1" x14ac:dyDescent="0.2">
      <c r="A53" s="73" t="s">
        <v>189</v>
      </c>
      <c r="B53" s="734" t="s">
        <v>44</v>
      </c>
      <c r="C53" s="734" t="s">
        <v>44</v>
      </c>
      <c r="D53" s="955">
        <v>7</v>
      </c>
      <c r="E53" s="766">
        <v>41</v>
      </c>
      <c r="F53" s="483">
        <v>42.305999999999997</v>
      </c>
      <c r="G53" s="483">
        <v>0.96899999999999997</v>
      </c>
      <c r="H53" s="483">
        <v>0.70499999999999996</v>
      </c>
      <c r="I53" s="769">
        <v>1.302</v>
      </c>
      <c r="J53" s="768">
        <v>6</v>
      </c>
      <c r="K53" s="806" t="s">
        <v>1071</v>
      </c>
      <c r="L53" s="807" t="s">
        <v>1071</v>
      </c>
      <c r="M53" s="422" t="s">
        <v>1071</v>
      </c>
      <c r="N53" s="422" t="s">
        <v>1071</v>
      </c>
      <c r="O53" s="422" t="s">
        <v>1071</v>
      </c>
      <c r="P53" s="422" t="s">
        <v>1071</v>
      </c>
      <c r="Q53" s="168" t="s">
        <v>1071</v>
      </c>
      <c r="S53" s="57"/>
    </row>
    <row r="54" spans="1:19" ht="14.1" customHeight="1" x14ac:dyDescent="0.2">
      <c r="A54" s="73" t="s">
        <v>190</v>
      </c>
      <c r="B54" s="734"/>
      <c r="C54" s="734"/>
      <c r="D54" s="955">
        <v>2</v>
      </c>
      <c r="E54" s="770" t="s">
        <v>1071</v>
      </c>
      <c r="F54" s="771" t="s">
        <v>1071</v>
      </c>
      <c r="G54" s="770" t="s">
        <v>1071</v>
      </c>
      <c r="H54" s="770" t="s">
        <v>1071</v>
      </c>
      <c r="I54" s="772" t="s">
        <v>1071</v>
      </c>
      <c r="J54" s="766" t="s">
        <v>1071</v>
      </c>
      <c r="K54" s="806" t="s">
        <v>1071</v>
      </c>
      <c r="L54" s="807" t="s">
        <v>1071</v>
      </c>
      <c r="M54" s="422" t="s">
        <v>1071</v>
      </c>
      <c r="N54" s="422" t="s">
        <v>1071</v>
      </c>
      <c r="O54" s="422" t="s">
        <v>1071</v>
      </c>
      <c r="P54" s="422" t="s">
        <v>1071</v>
      </c>
      <c r="Q54" s="168" t="s">
        <v>1071</v>
      </c>
      <c r="S54" s="57"/>
    </row>
    <row r="55" spans="1:19" ht="14.1" customHeight="1" x14ac:dyDescent="0.2">
      <c r="A55" s="73" t="s">
        <v>191</v>
      </c>
      <c r="B55" s="734" t="s">
        <v>43</v>
      </c>
      <c r="C55" s="734" t="s">
        <v>43</v>
      </c>
      <c r="D55" s="955">
        <v>82</v>
      </c>
      <c r="E55" s="766">
        <v>398</v>
      </c>
      <c r="F55" s="483">
        <v>611.82399999999996</v>
      </c>
      <c r="G55" s="483">
        <v>0.65100000000000002</v>
      </c>
      <c r="H55" s="483">
        <v>0.58899999999999997</v>
      </c>
      <c r="I55" s="769">
        <v>0.71699999999999997</v>
      </c>
      <c r="J55" s="768">
        <v>54</v>
      </c>
      <c r="K55" s="111">
        <v>5.5599999999999997E-2</v>
      </c>
      <c r="L55" s="112">
        <v>0.1111</v>
      </c>
      <c r="M55" s="422">
        <v>0</v>
      </c>
      <c r="N55" s="422">
        <v>0.378</v>
      </c>
      <c r="O55" s="422">
        <v>0.57199999999999995</v>
      </c>
      <c r="P55" s="422">
        <v>0.85399999999999998</v>
      </c>
      <c r="Q55" s="168">
        <v>1.357</v>
      </c>
      <c r="S55" s="57"/>
    </row>
    <row r="56" spans="1:19" ht="14.1" customHeight="1" x14ac:dyDescent="0.2">
      <c r="A56" s="73" t="s">
        <v>192</v>
      </c>
      <c r="B56" s="734" t="s">
        <v>43</v>
      </c>
      <c r="C56" s="734" t="s">
        <v>43</v>
      </c>
      <c r="D56" s="955">
        <v>59</v>
      </c>
      <c r="E56" s="766">
        <v>480</v>
      </c>
      <c r="F56" s="483">
        <v>584.072</v>
      </c>
      <c r="G56" s="483">
        <v>0.82199999999999995</v>
      </c>
      <c r="H56" s="483">
        <v>0.751</v>
      </c>
      <c r="I56" s="769">
        <v>0.89800000000000002</v>
      </c>
      <c r="J56" s="768">
        <v>45</v>
      </c>
      <c r="K56" s="111">
        <v>0.1111</v>
      </c>
      <c r="L56" s="112">
        <v>2.2200000000000001E-2</v>
      </c>
      <c r="M56" s="422">
        <v>0.26800000000000002</v>
      </c>
      <c r="N56" s="422">
        <v>0.53100000000000003</v>
      </c>
      <c r="O56" s="422">
        <v>0.67400000000000004</v>
      </c>
      <c r="P56" s="422">
        <v>1.0580000000000001</v>
      </c>
      <c r="Q56" s="168">
        <v>1.2230000000000001</v>
      </c>
      <c r="S56" s="57"/>
    </row>
    <row r="57" spans="1:19" ht="14.1" customHeight="1" x14ac:dyDescent="0.2">
      <c r="A57" s="73" t="s">
        <v>193</v>
      </c>
      <c r="B57" s="734" t="s">
        <v>43</v>
      </c>
      <c r="C57" s="734" t="s">
        <v>44</v>
      </c>
      <c r="D57" s="955">
        <v>32</v>
      </c>
      <c r="E57" s="766">
        <v>175</v>
      </c>
      <c r="F57" s="483">
        <v>264.97800000000001</v>
      </c>
      <c r="G57" s="483">
        <v>0.66</v>
      </c>
      <c r="H57" s="483">
        <v>0.56799999999999995</v>
      </c>
      <c r="I57" s="769">
        <v>0.76400000000000001</v>
      </c>
      <c r="J57" s="768">
        <v>22</v>
      </c>
      <c r="K57" s="111">
        <v>9.0899999999999995E-2</v>
      </c>
      <c r="L57" s="112">
        <v>9.0899999999999995E-2</v>
      </c>
      <c r="M57" s="422">
        <v>0</v>
      </c>
      <c r="N57" s="422">
        <v>0.33400000000000002</v>
      </c>
      <c r="O57" s="422">
        <v>0.54500000000000004</v>
      </c>
      <c r="P57" s="422">
        <v>0.88300000000000001</v>
      </c>
      <c r="Q57" s="168">
        <v>1.2230000000000001</v>
      </c>
      <c r="S57" s="57"/>
    </row>
    <row r="58" spans="1:19" ht="14.1" customHeight="1" x14ac:dyDescent="0.2">
      <c r="A58" s="73" t="s">
        <v>194</v>
      </c>
      <c r="B58" s="734" t="s">
        <v>44</v>
      </c>
      <c r="C58" s="734" t="s">
        <v>43</v>
      </c>
      <c r="D58" s="955">
        <v>87</v>
      </c>
      <c r="E58" s="766">
        <v>331</v>
      </c>
      <c r="F58" s="483">
        <v>444.82299999999998</v>
      </c>
      <c r="G58" s="483">
        <v>0.74399999999999999</v>
      </c>
      <c r="H58" s="483">
        <v>0.66700000000000004</v>
      </c>
      <c r="I58" s="769">
        <v>0.82799999999999996</v>
      </c>
      <c r="J58" s="768">
        <v>53</v>
      </c>
      <c r="K58" s="111">
        <v>9.4299999999999995E-2</v>
      </c>
      <c r="L58" s="112">
        <v>5.6599999999999998E-2</v>
      </c>
      <c r="M58" s="422">
        <v>0</v>
      </c>
      <c r="N58" s="422">
        <v>0.32700000000000001</v>
      </c>
      <c r="O58" s="422">
        <v>0.74299999999999999</v>
      </c>
      <c r="P58" s="422">
        <v>1.3480000000000001</v>
      </c>
      <c r="Q58" s="168">
        <v>1.804</v>
      </c>
      <c r="S58" s="57"/>
    </row>
    <row r="59" spans="1:19" ht="14.1" customHeight="1" x14ac:dyDescent="0.2">
      <c r="A59" s="73" t="s">
        <v>195</v>
      </c>
      <c r="B59" s="734" t="s">
        <v>44</v>
      </c>
      <c r="C59" s="734" t="s">
        <v>44</v>
      </c>
      <c r="D59" s="955">
        <v>13</v>
      </c>
      <c r="E59" s="766">
        <v>10</v>
      </c>
      <c r="F59" s="483">
        <v>23.933</v>
      </c>
      <c r="G59" s="483">
        <v>0.41799999999999998</v>
      </c>
      <c r="H59" s="483">
        <v>0.21199999999999999</v>
      </c>
      <c r="I59" s="769">
        <v>0.745</v>
      </c>
      <c r="J59" s="768">
        <v>3</v>
      </c>
      <c r="K59" s="806" t="s">
        <v>1071</v>
      </c>
      <c r="L59" s="807" t="s">
        <v>1071</v>
      </c>
      <c r="M59" s="422" t="s">
        <v>1071</v>
      </c>
      <c r="N59" s="422" t="s">
        <v>1071</v>
      </c>
      <c r="O59" s="422" t="s">
        <v>1071</v>
      </c>
      <c r="P59" s="422" t="s">
        <v>1071</v>
      </c>
      <c r="Q59" s="168" t="s">
        <v>1071</v>
      </c>
      <c r="S59" s="57"/>
    </row>
    <row r="60" spans="1:19" ht="14.1" customHeight="1" x14ac:dyDescent="0.2">
      <c r="A60" s="58" t="s">
        <v>196</v>
      </c>
      <c r="B60" s="1033"/>
      <c r="C60" s="1033"/>
      <c r="D60" s="1016">
        <v>3780</v>
      </c>
      <c r="E60" s="999">
        <v>20237</v>
      </c>
      <c r="F60" s="1000">
        <v>29055.165000000001</v>
      </c>
      <c r="G60" s="1001">
        <v>0.69699999999999995</v>
      </c>
      <c r="H60" s="1001">
        <v>0.68700000000000006</v>
      </c>
      <c r="I60" s="1002">
        <v>0.70599999999999996</v>
      </c>
      <c r="J60" s="999">
        <v>2650</v>
      </c>
      <c r="K60" s="1032">
        <v>9.4299999999999995E-2</v>
      </c>
      <c r="L60" s="1006">
        <v>9.1300000000000006E-2</v>
      </c>
      <c r="M60" s="1001">
        <v>0</v>
      </c>
      <c r="N60" s="1007">
        <v>0.34200000000000003</v>
      </c>
      <c r="O60" s="1007">
        <v>0.64600000000000002</v>
      </c>
      <c r="P60" s="1007">
        <v>1.004</v>
      </c>
      <c r="Q60" s="1008">
        <v>1.5529999999999999</v>
      </c>
    </row>
    <row r="61" spans="1:19" x14ac:dyDescent="0.2">
      <c r="M61" s="63"/>
      <c r="N61" s="63"/>
      <c r="O61" s="63"/>
      <c r="P61" s="63"/>
      <c r="Q61" s="63"/>
    </row>
    <row r="62" spans="1:19" x14ac:dyDescent="0.2">
      <c r="I62" s="56"/>
      <c r="J62" s="1280"/>
      <c r="K62" s="1280"/>
      <c r="L62" s="810"/>
      <c r="M62" s="187"/>
    </row>
    <row r="63" spans="1:19" x14ac:dyDescent="0.2">
      <c r="A63" s="133" t="s">
        <v>515</v>
      </c>
      <c r="B63" s="64"/>
      <c r="C63" s="49"/>
      <c r="D63" s="103"/>
      <c r="E63" s="103"/>
      <c r="F63" s="103"/>
      <c r="H63" s="45"/>
      <c r="I63" s="45"/>
    </row>
    <row r="64" spans="1:19" x14ac:dyDescent="0.2">
      <c r="A64" s="64" t="s">
        <v>516</v>
      </c>
      <c r="B64" s="64"/>
      <c r="C64" s="49"/>
      <c r="D64" s="103"/>
      <c r="E64" s="103"/>
      <c r="F64" s="103"/>
      <c r="H64" s="45"/>
      <c r="I64" s="45"/>
    </row>
    <row r="65" spans="1:10" x14ac:dyDescent="0.2">
      <c r="A65" s="64" t="s">
        <v>473</v>
      </c>
      <c r="B65" s="46"/>
    </row>
    <row r="66" spans="1:10" x14ac:dyDescent="0.2">
      <c r="A66" s="133" t="s">
        <v>474</v>
      </c>
      <c r="B66" s="64"/>
      <c r="C66" s="49"/>
      <c r="D66" s="103"/>
      <c r="E66" s="103"/>
      <c r="F66" s="103"/>
      <c r="H66" s="45"/>
      <c r="I66" s="45"/>
    </row>
    <row r="67" spans="1:10" x14ac:dyDescent="0.2">
      <c r="A67" s="133" t="s">
        <v>475</v>
      </c>
      <c r="B67" s="64"/>
      <c r="C67" s="49"/>
      <c r="D67" s="49"/>
      <c r="E67" s="49"/>
      <c r="F67" s="103"/>
    </row>
    <row r="68" spans="1:10" x14ac:dyDescent="0.2">
      <c r="A68" s="133" t="s">
        <v>517</v>
      </c>
      <c r="B68" s="64"/>
      <c r="C68" s="49"/>
      <c r="D68" s="49"/>
      <c r="E68" s="49"/>
      <c r="F68" s="103"/>
    </row>
    <row r="69" spans="1:10" x14ac:dyDescent="0.2">
      <c r="A69" s="133" t="s">
        <v>476</v>
      </c>
      <c r="B69" s="64"/>
      <c r="C69" s="49"/>
      <c r="D69" s="49"/>
      <c r="E69" s="49"/>
      <c r="F69" s="103"/>
    </row>
    <row r="70" spans="1:10" x14ac:dyDescent="0.2">
      <c r="A70" s="133" t="s">
        <v>477</v>
      </c>
      <c r="B70" s="64"/>
      <c r="C70" s="49"/>
      <c r="D70" s="49"/>
      <c r="E70" s="49"/>
      <c r="F70" s="103"/>
    </row>
    <row r="71" spans="1:10" x14ac:dyDescent="0.2">
      <c r="A71" s="133" t="s">
        <v>518</v>
      </c>
      <c r="B71" s="64"/>
      <c r="C71" s="49"/>
      <c r="D71" s="49"/>
      <c r="E71" s="49"/>
      <c r="F71" s="103"/>
    </row>
    <row r="72" spans="1:10" x14ac:dyDescent="0.2">
      <c r="A72" s="64" t="s">
        <v>1091</v>
      </c>
      <c r="B72" s="64"/>
      <c r="C72" s="49"/>
      <c r="D72" s="49"/>
      <c r="E72" s="49"/>
      <c r="F72" s="103"/>
      <c r="G72" s="103"/>
      <c r="H72" s="103"/>
      <c r="I72" s="103"/>
      <c r="J72" s="49"/>
    </row>
    <row r="73" spans="1:10" x14ac:dyDescent="0.2">
      <c r="A73" s="64" t="s">
        <v>519</v>
      </c>
      <c r="B73" s="64"/>
      <c r="C73" s="49"/>
      <c r="D73" s="49"/>
      <c r="E73" s="49"/>
      <c r="F73" s="103"/>
    </row>
    <row r="74" spans="1:10" x14ac:dyDescent="0.2">
      <c r="A74" s="133" t="s">
        <v>520</v>
      </c>
      <c r="B74" s="64"/>
      <c r="C74" s="49"/>
      <c r="D74" s="49"/>
      <c r="E74" s="49"/>
      <c r="F74" s="103"/>
    </row>
    <row r="75" spans="1:10" x14ac:dyDescent="0.2">
      <c r="A75" s="64" t="s">
        <v>495</v>
      </c>
      <c r="B75" s="64"/>
      <c r="C75" s="49"/>
      <c r="D75" s="49"/>
      <c r="E75" s="49"/>
      <c r="F75" s="103"/>
    </row>
    <row r="76" spans="1:10" x14ac:dyDescent="0.2">
      <c r="B76" s="46"/>
    </row>
  </sheetData>
  <sortState xmlns:xlrd2="http://schemas.microsoft.com/office/spreadsheetml/2017/richdata2" ref="A6:Q59">
    <sortCondition ref="A5"/>
  </sortState>
  <customSheetViews>
    <customSheetView guid="{99FC99AA-555A-405A-8902-0A1F26F375E4}" fitToPage="1">
      <selection sqref="A1:Q1"/>
      <pageMargins left="0.7" right="0.7" top="0.75" bottom="0.75" header="0.3" footer="0.3"/>
      <pageSetup scale="68" fitToHeight="0" orientation="landscape" r:id="rId1"/>
    </customSheetView>
    <customSheetView guid="{7C8A285F-2629-494A-8ED1-37EDB93DDDFF}" fitToPage="1">
      <selection sqref="A1:Q1"/>
      <pageMargins left="0.7" right="0.7" top="0.75" bottom="0.75" header="0.3" footer="0.3"/>
      <pageSetup scale="68" fitToHeight="0" orientation="landscape" r:id="rId2"/>
    </customSheetView>
  </customSheetViews>
  <mergeCells count="8">
    <mergeCell ref="J62:K62"/>
    <mergeCell ref="A1:Q1"/>
    <mergeCell ref="A2:Q2"/>
    <mergeCell ref="A3:Q3"/>
    <mergeCell ref="E4:F4"/>
    <mergeCell ref="H4:I4"/>
    <mergeCell ref="J4:L4"/>
    <mergeCell ref="M4:Q4"/>
  </mergeCells>
  <pageMargins left="0.7" right="0.7" top="0.75" bottom="0.75" header="0.3" footer="0.3"/>
  <pageSetup scale="68" fitToHeight="0" orientation="landscape"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R74"/>
  <sheetViews>
    <sheetView workbookViewId="0"/>
  </sheetViews>
  <sheetFormatPr defaultColWidth="9.140625" defaultRowHeight="12.75" x14ac:dyDescent="0.2"/>
  <cols>
    <col min="1" max="1" width="16.85546875" style="46" customWidth="1"/>
    <col min="2" max="2" width="12.7109375" style="46" customWidth="1"/>
    <col min="3" max="4" width="12.7109375" style="45" customWidth="1"/>
    <col min="5" max="5" width="12.7109375" style="63" customWidth="1"/>
    <col min="6" max="8" width="9.140625" style="63" customWidth="1"/>
    <col min="9" max="11" width="12.7109375" style="45" customWidth="1"/>
    <col min="12" max="16" width="9.140625" style="45" customWidth="1"/>
    <col min="17" max="16384" width="9.140625" style="45"/>
  </cols>
  <sheetData>
    <row r="1" spans="1:18" s="46" customFormat="1" x14ac:dyDescent="0.2">
      <c r="A1" s="1261" t="s">
        <v>512</v>
      </c>
      <c r="B1" s="1262"/>
      <c r="C1" s="1262"/>
      <c r="D1" s="1262"/>
      <c r="E1" s="1262"/>
      <c r="F1" s="1262"/>
      <c r="G1" s="1262"/>
      <c r="H1" s="1262"/>
      <c r="I1" s="1263"/>
      <c r="J1" s="1263"/>
      <c r="K1" s="1263"/>
      <c r="L1" s="1263"/>
      <c r="M1" s="1263"/>
      <c r="N1" s="1263"/>
      <c r="O1" s="1263"/>
      <c r="P1" s="1264"/>
    </row>
    <row r="2" spans="1:18" s="46" customFormat="1" x14ac:dyDescent="0.2">
      <c r="A2" s="1265" t="s">
        <v>461</v>
      </c>
      <c r="B2" s="1266"/>
      <c r="C2" s="1266"/>
      <c r="D2" s="1266"/>
      <c r="E2" s="1266"/>
      <c r="F2" s="1266"/>
      <c r="G2" s="1266"/>
      <c r="H2" s="1266"/>
      <c r="I2" s="1266"/>
      <c r="J2" s="1266"/>
      <c r="K2" s="1266"/>
      <c r="L2" s="1266"/>
      <c r="M2" s="1266"/>
      <c r="N2" s="1266"/>
      <c r="O2" s="1266"/>
      <c r="P2" s="1267"/>
    </row>
    <row r="3" spans="1:18" s="46" customFormat="1" ht="14.45" customHeight="1" thickBot="1" x14ac:dyDescent="0.25">
      <c r="A3" s="1210" t="s">
        <v>521</v>
      </c>
      <c r="B3" s="1207"/>
      <c r="C3" s="1207"/>
      <c r="D3" s="1207"/>
      <c r="E3" s="1207"/>
      <c r="F3" s="1207"/>
      <c r="G3" s="1207"/>
      <c r="H3" s="1207"/>
      <c r="I3" s="1207"/>
      <c r="J3" s="1207"/>
      <c r="K3" s="1207"/>
      <c r="L3" s="1207"/>
      <c r="M3" s="1207"/>
      <c r="N3" s="1207"/>
      <c r="O3" s="1207"/>
      <c r="P3" s="1268"/>
    </row>
    <row r="4" spans="1:18" s="48" customFormat="1" ht="14.45" customHeight="1" thickTop="1" x14ac:dyDescent="0.2">
      <c r="A4" s="10"/>
      <c r="B4" s="71"/>
      <c r="C4" s="53"/>
      <c r="D4" s="1255" t="s">
        <v>396</v>
      </c>
      <c r="E4" s="1255"/>
      <c r="F4" s="55"/>
      <c r="G4" s="1256" t="s">
        <v>236</v>
      </c>
      <c r="H4" s="1257"/>
      <c r="I4" s="1258" t="s">
        <v>237</v>
      </c>
      <c r="J4" s="1259"/>
      <c r="K4" s="1260"/>
      <c r="L4" s="1253" t="s">
        <v>483</v>
      </c>
      <c r="M4" s="1253"/>
      <c r="N4" s="1253"/>
      <c r="O4" s="1253"/>
      <c r="P4" s="1254"/>
      <c r="Q4" s="6"/>
      <c r="R4" s="6"/>
    </row>
    <row r="5" spans="1:18" s="48" customFormat="1" ht="57" customHeight="1" x14ac:dyDescent="0.2">
      <c r="A5" s="47" t="s">
        <v>9</v>
      </c>
      <c r="B5" s="8" t="s">
        <v>464</v>
      </c>
      <c r="C5" s="7" t="s">
        <v>484</v>
      </c>
      <c r="D5" s="324" t="s">
        <v>240</v>
      </c>
      <c r="E5" s="14" t="s">
        <v>241</v>
      </c>
      <c r="F5" s="14" t="s">
        <v>242</v>
      </c>
      <c r="G5" s="14" t="s">
        <v>379</v>
      </c>
      <c r="H5" s="15" t="s">
        <v>380</v>
      </c>
      <c r="I5" s="18" t="s">
        <v>514</v>
      </c>
      <c r="J5" s="18" t="s">
        <v>485</v>
      </c>
      <c r="K5" s="19" t="s">
        <v>486</v>
      </c>
      <c r="L5" s="16">
        <v>0.1</v>
      </c>
      <c r="M5" s="16">
        <v>0.25</v>
      </c>
      <c r="N5" s="13" t="s">
        <v>470</v>
      </c>
      <c r="O5" s="16">
        <v>0.75</v>
      </c>
      <c r="P5" s="17">
        <v>0.9</v>
      </c>
    </row>
    <row r="6" spans="1:18" ht="14.1" customHeight="1" x14ac:dyDescent="0.2">
      <c r="A6" s="153" t="s">
        <v>142</v>
      </c>
      <c r="B6" s="734" t="s">
        <v>43</v>
      </c>
      <c r="C6" s="720">
        <v>69</v>
      </c>
      <c r="D6" s="770">
        <v>223</v>
      </c>
      <c r="E6" s="775">
        <v>376.52800000000002</v>
      </c>
      <c r="F6" s="775">
        <v>0.59199999999999997</v>
      </c>
      <c r="G6" s="775">
        <v>0.51800000000000002</v>
      </c>
      <c r="H6" s="776">
        <v>0.67400000000000004</v>
      </c>
      <c r="I6" s="734">
        <v>36</v>
      </c>
      <c r="J6" s="111">
        <v>0.1111</v>
      </c>
      <c r="K6" s="112">
        <v>8.3299999999999999E-2</v>
      </c>
      <c r="L6" s="422">
        <v>0</v>
      </c>
      <c r="M6" s="422">
        <v>0.191</v>
      </c>
      <c r="N6" s="422">
        <v>0.46700000000000003</v>
      </c>
      <c r="O6" s="422">
        <v>0.83499999999999996</v>
      </c>
      <c r="P6" s="168">
        <v>1.6539999999999999</v>
      </c>
      <c r="Q6" s="162"/>
    </row>
    <row r="7" spans="1:18" ht="14.1" customHeight="1" x14ac:dyDescent="0.2">
      <c r="A7" s="154" t="s">
        <v>143</v>
      </c>
      <c r="B7" s="734" t="s">
        <v>43</v>
      </c>
      <c r="C7" s="720">
        <v>7</v>
      </c>
      <c r="D7" s="770">
        <v>6</v>
      </c>
      <c r="E7" s="775">
        <v>14.454000000000001</v>
      </c>
      <c r="F7" s="775">
        <v>0.41499999999999998</v>
      </c>
      <c r="G7" s="775">
        <v>0.16800000000000001</v>
      </c>
      <c r="H7" s="776">
        <v>0.86299999999999999</v>
      </c>
      <c r="I7" s="734">
        <v>4</v>
      </c>
      <c r="J7" s="422" t="s">
        <v>1071</v>
      </c>
      <c r="K7" s="168" t="s">
        <v>1071</v>
      </c>
      <c r="L7" s="422" t="s">
        <v>1071</v>
      </c>
      <c r="M7" s="422" t="s">
        <v>1071</v>
      </c>
      <c r="N7" s="422" t="s">
        <v>1071</v>
      </c>
      <c r="O7" s="422" t="s">
        <v>1071</v>
      </c>
      <c r="P7" s="168" t="s">
        <v>1071</v>
      </c>
      <c r="Q7" s="162"/>
    </row>
    <row r="8" spans="1:18" ht="14.1" customHeight="1" x14ac:dyDescent="0.2">
      <c r="A8" s="154" t="s">
        <v>144</v>
      </c>
      <c r="B8" s="734" t="s">
        <v>44</v>
      </c>
      <c r="C8" s="720">
        <v>53</v>
      </c>
      <c r="D8" s="770">
        <v>136</v>
      </c>
      <c r="E8" s="775">
        <v>279.73599999999999</v>
      </c>
      <c r="F8" s="775">
        <v>0.48599999999999999</v>
      </c>
      <c r="G8" s="775">
        <v>0.40899999999999997</v>
      </c>
      <c r="H8" s="776">
        <v>0.57299999999999995</v>
      </c>
      <c r="I8" s="734">
        <v>42</v>
      </c>
      <c r="J8" s="111">
        <v>4.7600000000000003E-2</v>
      </c>
      <c r="K8" s="112">
        <v>9.5200000000000007E-2</v>
      </c>
      <c r="L8" s="422">
        <v>0</v>
      </c>
      <c r="M8" s="422">
        <v>0</v>
      </c>
      <c r="N8" s="422">
        <v>0.35899999999999999</v>
      </c>
      <c r="O8" s="422">
        <v>0.90300000000000002</v>
      </c>
      <c r="P8" s="168">
        <v>1.4039999999999999</v>
      </c>
      <c r="Q8" s="162"/>
    </row>
    <row r="9" spans="1:18" ht="14.1" customHeight="1" x14ac:dyDescent="0.2">
      <c r="A9" s="154" t="s">
        <v>145</v>
      </c>
      <c r="B9" s="734" t="s">
        <v>43</v>
      </c>
      <c r="C9" s="720">
        <v>41</v>
      </c>
      <c r="D9" s="770">
        <v>78</v>
      </c>
      <c r="E9" s="775">
        <v>167.643</v>
      </c>
      <c r="F9" s="775">
        <v>0.46500000000000002</v>
      </c>
      <c r="G9" s="775">
        <v>0.37</v>
      </c>
      <c r="H9" s="776">
        <v>0.57799999999999996</v>
      </c>
      <c r="I9" s="734">
        <v>26</v>
      </c>
      <c r="J9" s="111">
        <v>3.85E-2</v>
      </c>
      <c r="K9" s="112">
        <v>0.1154</v>
      </c>
      <c r="L9" s="422">
        <v>0</v>
      </c>
      <c r="M9" s="422">
        <v>0.109</v>
      </c>
      <c r="N9" s="422">
        <v>0.45900000000000002</v>
      </c>
      <c r="O9" s="422">
        <v>0.61799999999999999</v>
      </c>
      <c r="P9" s="168">
        <v>0.98699999999999999</v>
      </c>
      <c r="Q9" s="162"/>
    </row>
    <row r="10" spans="1:18" ht="14.1" customHeight="1" x14ac:dyDescent="0.2">
      <c r="A10" s="154" t="s">
        <v>146</v>
      </c>
      <c r="B10" s="734" t="s">
        <v>44</v>
      </c>
      <c r="C10" s="720">
        <v>312</v>
      </c>
      <c r="D10" s="770">
        <v>926</v>
      </c>
      <c r="E10" s="777">
        <v>1220.386</v>
      </c>
      <c r="F10" s="775">
        <v>0.75900000000000001</v>
      </c>
      <c r="G10" s="775">
        <v>0.71099999999999997</v>
      </c>
      <c r="H10" s="776">
        <v>0.80900000000000005</v>
      </c>
      <c r="I10" s="734">
        <v>215</v>
      </c>
      <c r="J10" s="111">
        <v>9.7699999999999995E-2</v>
      </c>
      <c r="K10" s="112">
        <v>2.3300000000000001E-2</v>
      </c>
      <c r="L10" s="422">
        <v>0</v>
      </c>
      <c r="M10" s="422">
        <v>0.38100000000000001</v>
      </c>
      <c r="N10" s="422">
        <v>0.71599999999999997</v>
      </c>
      <c r="O10" s="422">
        <v>1.075</v>
      </c>
      <c r="P10" s="168">
        <v>1.6140000000000001</v>
      </c>
      <c r="Q10" s="162"/>
    </row>
    <row r="11" spans="1:18" ht="14.1" customHeight="1" x14ac:dyDescent="0.2">
      <c r="A11" s="154" t="s">
        <v>147</v>
      </c>
      <c r="B11" s="734" t="s">
        <v>43</v>
      </c>
      <c r="C11" s="720">
        <v>48</v>
      </c>
      <c r="D11" s="770">
        <v>81</v>
      </c>
      <c r="E11" s="775">
        <v>179.93</v>
      </c>
      <c r="F11" s="775">
        <v>0.45</v>
      </c>
      <c r="G11" s="775">
        <v>0.36</v>
      </c>
      <c r="H11" s="776">
        <v>0.55700000000000005</v>
      </c>
      <c r="I11" s="734">
        <v>29</v>
      </c>
      <c r="J11" s="111">
        <v>3.4500000000000003E-2</v>
      </c>
      <c r="K11" s="112">
        <v>6.9000000000000006E-2</v>
      </c>
      <c r="L11" s="422">
        <v>0</v>
      </c>
      <c r="M11" s="422">
        <v>0.22800000000000001</v>
      </c>
      <c r="N11" s="422">
        <v>0.41</v>
      </c>
      <c r="O11" s="422">
        <v>0.98899999999999999</v>
      </c>
      <c r="P11" s="168">
        <v>1.359</v>
      </c>
      <c r="Q11" s="162"/>
    </row>
    <row r="12" spans="1:18" ht="14.1" customHeight="1" x14ac:dyDescent="0.2">
      <c r="A12" s="154" t="s">
        <v>148</v>
      </c>
      <c r="B12" s="734" t="s">
        <v>43</v>
      </c>
      <c r="C12" s="720">
        <v>28</v>
      </c>
      <c r="D12" s="770">
        <v>52</v>
      </c>
      <c r="E12" s="775">
        <v>134.42500000000001</v>
      </c>
      <c r="F12" s="775">
        <v>0.38700000000000001</v>
      </c>
      <c r="G12" s="775">
        <v>0.29199999999999998</v>
      </c>
      <c r="H12" s="776">
        <v>0.503</v>
      </c>
      <c r="I12" s="734">
        <v>23</v>
      </c>
      <c r="J12" s="111">
        <v>0</v>
      </c>
      <c r="K12" s="112">
        <v>8.6999999999999994E-2</v>
      </c>
      <c r="L12" s="422">
        <v>0</v>
      </c>
      <c r="M12" s="422">
        <v>0</v>
      </c>
      <c r="N12" s="422">
        <v>0.46400000000000002</v>
      </c>
      <c r="O12" s="422">
        <v>0.77900000000000003</v>
      </c>
      <c r="P12" s="168">
        <v>1.4970000000000001</v>
      </c>
      <c r="Q12" s="162"/>
    </row>
    <row r="13" spans="1:18" ht="14.1" customHeight="1" x14ac:dyDescent="0.2">
      <c r="A13" s="154" t="s">
        <v>149</v>
      </c>
      <c r="B13" s="734" t="s">
        <v>43</v>
      </c>
      <c r="C13" s="720">
        <v>8</v>
      </c>
      <c r="D13" s="770">
        <v>19</v>
      </c>
      <c r="E13" s="775">
        <v>71.819999999999993</v>
      </c>
      <c r="F13" s="775">
        <v>0.26500000000000001</v>
      </c>
      <c r="G13" s="775">
        <v>0.16400000000000001</v>
      </c>
      <c r="H13" s="776">
        <v>0.40500000000000003</v>
      </c>
      <c r="I13" s="734">
        <v>8</v>
      </c>
      <c r="J13" s="422" t="s">
        <v>1071</v>
      </c>
      <c r="K13" s="168" t="s">
        <v>1071</v>
      </c>
      <c r="L13" s="422" t="s">
        <v>1071</v>
      </c>
      <c r="M13" s="422" t="s">
        <v>1071</v>
      </c>
      <c r="N13" s="422" t="s">
        <v>1071</v>
      </c>
      <c r="O13" s="422" t="s">
        <v>1071</v>
      </c>
      <c r="P13" s="168" t="s">
        <v>1071</v>
      </c>
      <c r="Q13" s="162"/>
    </row>
    <row r="14" spans="1:18" ht="14.1" customHeight="1" x14ac:dyDescent="0.2">
      <c r="A14" s="154" t="s">
        <v>150</v>
      </c>
      <c r="B14" s="734" t="s">
        <v>1116</v>
      </c>
      <c r="C14" s="720">
        <v>9</v>
      </c>
      <c r="D14" s="770">
        <v>13</v>
      </c>
      <c r="E14" s="775">
        <v>34.706000000000003</v>
      </c>
      <c r="F14" s="775">
        <v>0.375</v>
      </c>
      <c r="G14" s="775">
        <v>0.20799999999999999</v>
      </c>
      <c r="H14" s="776">
        <v>0.624</v>
      </c>
      <c r="I14" s="734">
        <v>7</v>
      </c>
      <c r="J14" s="422" t="s">
        <v>1071</v>
      </c>
      <c r="K14" s="168" t="s">
        <v>1071</v>
      </c>
      <c r="L14" s="422" t="s">
        <v>1071</v>
      </c>
      <c r="M14" s="422" t="s">
        <v>1071</v>
      </c>
      <c r="N14" s="422" t="s">
        <v>1071</v>
      </c>
      <c r="O14" s="422" t="s">
        <v>1071</v>
      </c>
      <c r="P14" s="168" t="s">
        <v>1071</v>
      </c>
      <c r="Q14" s="162"/>
    </row>
    <row r="15" spans="1:18" ht="14.1" customHeight="1" x14ac:dyDescent="0.2">
      <c r="A15" s="154" t="s">
        <v>151</v>
      </c>
      <c r="B15" s="734" t="s">
        <v>44</v>
      </c>
      <c r="C15" s="720">
        <v>206</v>
      </c>
      <c r="D15" s="770">
        <v>384</v>
      </c>
      <c r="E15" s="777">
        <v>980.88499999999999</v>
      </c>
      <c r="F15" s="775">
        <v>0.39100000000000001</v>
      </c>
      <c r="G15" s="775">
        <v>0.35399999999999998</v>
      </c>
      <c r="H15" s="776">
        <v>0.432</v>
      </c>
      <c r="I15" s="734">
        <v>146</v>
      </c>
      <c r="J15" s="111">
        <v>6.7999999999999996E-3</v>
      </c>
      <c r="K15" s="112">
        <v>9.5899999999999999E-2</v>
      </c>
      <c r="L15" s="422">
        <v>0</v>
      </c>
      <c r="M15" s="422">
        <v>0</v>
      </c>
      <c r="N15" s="422">
        <v>0.29899999999999999</v>
      </c>
      <c r="O15" s="422">
        <v>0.63700000000000001</v>
      </c>
      <c r="P15" s="168">
        <v>1.0149999999999999</v>
      </c>
      <c r="Q15" s="162"/>
    </row>
    <row r="16" spans="1:18" ht="14.1" customHeight="1" x14ac:dyDescent="0.2">
      <c r="A16" s="154" t="s">
        <v>152</v>
      </c>
      <c r="B16" s="734" t="s">
        <v>43</v>
      </c>
      <c r="C16" s="720">
        <v>94</v>
      </c>
      <c r="D16" s="770">
        <v>218</v>
      </c>
      <c r="E16" s="775">
        <v>456.91800000000001</v>
      </c>
      <c r="F16" s="775">
        <v>0.47699999999999998</v>
      </c>
      <c r="G16" s="775">
        <v>0.41699999999999998</v>
      </c>
      <c r="H16" s="776">
        <v>0.54400000000000004</v>
      </c>
      <c r="I16" s="734">
        <v>58</v>
      </c>
      <c r="J16" s="111">
        <v>1.72E-2</v>
      </c>
      <c r="K16" s="112">
        <v>6.9000000000000006E-2</v>
      </c>
      <c r="L16" s="422">
        <v>0</v>
      </c>
      <c r="M16" s="422">
        <v>0.17799999999999999</v>
      </c>
      <c r="N16" s="422">
        <v>0.41199999999999998</v>
      </c>
      <c r="O16" s="422">
        <v>0.68200000000000005</v>
      </c>
      <c r="P16" s="168">
        <v>0.88200000000000001</v>
      </c>
      <c r="Q16" s="162"/>
    </row>
    <row r="17" spans="1:17" ht="14.1" customHeight="1" x14ac:dyDescent="0.2">
      <c r="A17" s="154" t="s">
        <v>153</v>
      </c>
      <c r="B17" s="734" t="s">
        <v>44</v>
      </c>
      <c r="C17" s="720">
        <v>2</v>
      </c>
      <c r="D17" s="770" t="s">
        <v>1071</v>
      </c>
      <c r="E17" s="771" t="s">
        <v>1071</v>
      </c>
      <c r="F17" s="770" t="s">
        <v>1071</v>
      </c>
      <c r="G17" s="770" t="s">
        <v>1071</v>
      </c>
      <c r="H17" s="772" t="s">
        <v>1071</v>
      </c>
      <c r="I17" s="770" t="s">
        <v>1071</v>
      </c>
      <c r="J17" s="422" t="s">
        <v>1071</v>
      </c>
      <c r="K17" s="168" t="s">
        <v>1071</v>
      </c>
      <c r="L17" s="422" t="s">
        <v>1071</v>
      </c>
      <c r="M17" s="422" t="s">
        <v>1071</v>
      </c>
      <c r="N17" s="422" t="s">
        <v>1071</v>
      </c>
      <c r="O17" s="422" t="s">
        <v>1071</v>
      </c>
      <c r="P17" s="168" t="s">
        <v>1071</v>
      </c>
      <c r="Q17" s="162"/>
    </row>
    <row r="18" spans="1:17" ht="14.1" customHeight="1" x14ac:dyDescent="0.2">
      <c r="A18" s="154" t="s">
        <v>154</v>
      </c>
      <c r="B18" s="734" t="s">
        <v>44</v>
      </c>
      <c r="C18" s="720">
        <v>14</v>
      </c>
      <c r="D18" s="770">
        <v>30</v>
      </c>
      <c r="E18" s="775">
        <v>38.450000000000003</v>
      </c>
      <c r="F18" s="775">
        <v>0.78</v>
      </c>
      <c r="G18" s="775">
        <v>0.53600000000000003</v>
      </c>
      <c r="H18" s="776">
        <v>1.1000000000000001</v>
      </c>
      <c r="I18" s="734">
        <v>11</v>
      </c>
      <c r="J18" s="773">
        <v>9.0899999999999995E-2</v>
      </c>
      <c r="K18" s="774">
        <v>0</v>
      </c>
      <c r="L18" s="422" t="s">
        <v>1071</v>
      </c>
      <c r="M18" s="422" t="s">
        <v>1071</v>
      </c>
      <c r="N18" s="422" t="s">
        <v>1071</v>
      </c>
      <c r="O18" s="422" t="s">
        <v>1071</v>
      </c>
      <c r="P18" s="168" t="s">
        <v>1071</v>
      </c>
      <c r="Q18" s="162"/>
    </row>
    <row r="19" spans="1:17" ht="14.1" customHeight="1" x14ac:dyDescent="0.2">
      <c r="A19" s="154" t="s">
        <v>155</v>
      </c>
      <c r="B19" s="734" t="s">
        <v>44</v>
      </c>
      <c r="C19" s="720">
        <v>14</v>
      </c>
      <c r="D19" s="770">
        <v>27</v>
      </c>
      <c r="E19" s="775">
        <v>38.597999999999999</v>
      </c>
      <c r="F19" s="775">
        <v>0.7</v>
      </c>
      <c r="G19" s="775">
        <v>0.47</v>
      </c>
      <c r="H19" s="776">
        <v>1.004</v>
      </c>
      <c r="I19" s="734">
        <v>8</v>
      </c>
      <c r="J19" s="773" t="s">
        <v>1071</v>
      </c>
      <c r="K19" s="774" t="s">
        <v>1071</v>
      </c>
      <c r="L19" s="422" t="s">
        <v>1071</v>
      </c>
      <c r="M19" s="422" t="s">
        <v>1071</v>
      </c>
      <c r="N19" s="422" t="s">
        <v>1071</v>
      </c>
      <c r="O19" s="422" t="s">
        <v>1071</v>
      </c>
      <c r="P19" s="168" t="s">
        <v>1071</v>
      </c>
      <c r="Q19" s="162"/>
    </row>
    <row r="20" spans="1:17" ht="14.1" customHeight="1" x14ac:dyDescent="0.2">
      <c r="A20" s="154" t="s">
        <v>156</v>
      </c>
      <c r="B20" s="734" t="s">
        <v>44</v>
      </c>
      <c r="C20" s="720">
        <v>119</v>
      </c>
      <c r="D20" s="770">
        <v>276</v>
      </c>
      <c r="E20" s="775">
        <v>450.49299999999999</v>
      </c>
      <c r="F20" s="775">
        <v>0.61299999999999999</v>
      </c>
      <c r="G20" s="775">
        <v>0.54400000000000004</v>
      </c>
      <c r="H20" s="776">
        <v>0.68799999999999994</v>
      </c>
      <c r="I20" s="734">
        <v>81</v>
      </c>
      <c r="J20" s="111">
        <v>4.9399999999999999E-2</v>
      </c>
      <c r="K20" s="112">
        <v>1.23E-2</v>
      </c>
      <c r="L20" s="422">
        <v>0</v>
      </c>
      <c r="M20" s="422">
        <v>4.2000000000000003E-2</v>
      </c>
      <c r="N20" s="422">
        <v>0.56100000000000005</v>
      </c>
      <c r="O20" s="422">
        <v>0.94399999999999995</v>
      </c>
      <c r="P20" s="168">
        <v>1.4450000000000001</v>
      </c>
      <c r="Q20" s="162"/>
    </row>
    <row r="21" spans="1:17" ht="14.1" customHeight="1" x14ac:dyDescent="0.2">
      <c r="A21" s="154" t="s">
        <v>157</v>
      </c>
      <c r="B21" s="734" t="s">
        <v>43</v>
      </c>
      <c r="C21" s="720">
        <v>73</v>
      </c>
      <c r="D21" s="770">
        <v>185</v>
      </c>
      <c r="E21" s="775">
        <v>284.65499999999997</v>
      </c>
      <c r="F21" s="775">
        <v>0.65</v>
      </c>
      <c r="G21" s="775">
        <v>0.56100000000000005</v>
      </c>
      <c r="H21" s="776">
        <v>0.749</v>
      </c>
      <c r="I21" s="734">
        <v>48</v>
      </c>
      <c r="J21" s="111">
        <v>0.1042</v>
      </c>
      <c r="K21" s="112">
        <v>2.0799999999999999E-2</v>
      </c>
      <c r="L21" s="422">
        <v>0</v>
      </c>
      <c r="M21" s="422">
        <v>0.252</v>
      </c>
      <c r="N21" s="422">
        <v>0.57599999999999996</v>
      </c>
      <c r="O21" s="422">
        <v>1.149</v>
      </c>
      <c r="P21" s="168">
        <v>1.762</v>
      </c>
      <c r="Q21" s="162"/>
    </row>
    <row r="22" spans="1:17" ht="14.1" customHeight="1" x14ac:dyDescent="0.2">
      <c r="A22" s="154" t="s">
        <v>158</v>
      </c>
      <c r="B22" s="734" t="s">
        <v>44</v>
      </c>
      <c r="C22" s="720">
        <v>33</v>
      </c>
      <c r="D22" s="770">
        <v>61</v>
      </c>
      <c r="E22" s="775">
        <v>96.962000000000003</v>
      </c>
      <c r="F22" s="775">
        <v>0.629</v>
      </c>
      <c r="G22" s="775">
        <v>0.48499999999999999</v>
      </c>
      <c r="H22" s="776">
        <v>0.80300000000000005</v>
      </c>
      <c r="I22" s="734">
        <v>14</v>
      </c>
      <c r="J22" s="111">
        <v>7.1400000000000005E-2</v>
      </c>
      <c r="K22" s="112">
        <v>0</v>
      </c>
      <c r="L22" s="422" t="s">
        <v>1071</v>
      </c>
      <c r="M22" s="422" t="s">
        <v>1071</v>
      </c>
      <c r="N22" s="422" t="s">
        <v>1071</v>
      </c>
      <c r="O22" s="422" t="s">
        <v>1071</v>
      </c>
      <c r="P22" s="168" t="s">
        <v>1071</v>
      </c>
      <c r="Q22" s="162"/>
    </row>
    <row r="23" spans="1:17" ht="14.1" customHeight="1" x14ac:dyDescent="0.2">
      <c r="A23" s="154" t="s">
        <v>159</v>
      </c>
      <c r="B23" s="734" t="s">
        <v>44</v>
      </c>
      <c r="C23" s="720">
        <v>40</v>
      </c>
      <c r="D23" s="770">
        <v>55</v>
      </c>
      <c r="E23" s="775">
        <v>94.866</v>
      </c>
      <c r="F23" s="775">
        <v>0.57999999999999996</v>
      </c>
      <c r="G23" s="775">
        <v>0.441</v>
      </c>
      <c r="H23" s="776">
        <v>0.749</v>
      </c>
      <c r="I23" s="734">
        <v>14</v>
      </c>
      <c r="J23" s="111">
        <v>0</v>
      </c>
      <c r="K23" s="112">
        <v>7.1400000000000005E-2</v>
      </c>
      <c r="L23" s="422" t="s">
        <v>1071</v>
      </c>
      <c r="M23" s="422" t="s">
        <v>1071</v>
      </c>
      <c r="N23" s="422" t="s">
        <v>1071</v>
      </c>
      <c r="O23" s="422" t="s">
        <v>1071</v>
      </c>
      <c r="P23" s="168" t="s">
        <v>1071</v>
      </c>
      <c r="Q23" s="162"/>
    </row>
    <row r="24" spans="1:17" ht="14.1" customHeight="1" x14ac:dyDescent="0.2">
      <c r="A24" s="154" t="s">
        <v>160</v>
      </c>
      <c r="B24" s="734" t="s">
        <v>43</v>
      </c>
      <c r="C24" s="720">
        <v>64</v>
      </c>
      <c r="D24" s="770">
        <v>188</v>
      </c>
      <c r="E24" s="775">
        <v>263.05700000000002</v>
      </c>
      <c r="F24" s="775">
        <v>0.71499999999999997</v>
      </c>
      <c r="G24" s="775">
        <v>0.61799999999999999</v>
      </c>
      <c r="H24" s="776">
        <v>0.82199999999999995</v>
      </c>
      <c r="I24" s="734">
        <v>34</v>
      </c>
      <c r="J24" s="111">
        <v>0.23530000000000001</v>
      </c>
      <c r="K24" s="112">
        <v>5.8799999999999998E-2</v>
      </c>
      <c r="L24" s="422">
        <v>0</v>
      </c>
      <c r="M24" s="422">
        <v>0.35499999999999998</v>
      </c>
      <c r="N24" s="422">
        <v>0.67100000000000004</v>
      </c>
      <c r="O24" s="422">
        <v>1.0580000000000001</v>
      </c>
      <c r="P24" s="168">
        <v>1.9770000000000001</v>
      </c>
      <c r="Q24" s="162"/>
    </row>
    <row r="25" spans="1:17" ht="14.1" customHeight="1" x14ac:dyDescent="0.2">
      <c r="A25" s="154" t="s">
        <v>161</v>
      </c>
      <c r="B25" s="734" t="s">
        <v>44</v>
      </c>
      <c r="C25" s="720">
        <v>72</v>
      </c>
      <c r="D25" s="770">
        <v>115</v>
      </c>
      <c r="E25" s="775">
        <v>226.19</v>
      </c>
      <c r="F25" s="775">
        <v>0.50800000000000001</v>
      </c>
      <c r="G25" s="775">
        <v>0.42199999999999999</v>
      </c>
      <c r="H25" s="776">
        <v>0.60799999999999998</v>
      </c>
      <c r="I25" s="734">
        <v>36</v>
      </c>
      <c r="J25" s="111">
        <v>2.7799999999999998E-2</v>
      </c>
      <c r="K25" s="112">
        <v>8.3299999999999999E-2</v>
      </c>
      <c r="L25" s="422">
        <v>0</v>
      </c>
      <c r="M25" s="422">
        <v>4.4999999999999998E-2</v>
      </c>
      <c r="N25" s="422">
        <v>0.57599999999999996</v>
      </c>
      <c r="O25" s="422">
        <v>0.88500000000000001</v>
      </c>
      <c r="P25" s="168">
        <v>0.999</v>
      </c>
      <c r="Q25" s="162"/>
    </row>
    <row r="26" spans="1:17" ht="14.1" customHeight="1" x14ac:dyDescent="0.2">
      <c r="A26" s="154" t="s">
        <v>162</v>
      </c>
      <c r="B26" s="734" t="s">
        <v>43</v>
      </c>
      <c r="C26" s="720">
        <v>15</v>
      </c>
      <c r="D26" s="770">
        <v>27</v>
      </c>
      <c r="E26" s="775">
        <v>34.655000000000001</v>
      </c>
      <c r="F26" s="775">
        <v>0.77900000000000003</v>
      </c>
      <c r="G26" s="775">
        <v>0.52400000000000002</v>
      </c>
      <c r="H26" s="776">
        <v>1.1180000000000001</v>
      </c>
      <c r="I26" s="734">
        <v>5</v>
      </c>
      <c r="J26" s="422" t="s">
        <v>1071</v>
      </c>
      <c r="K26" s="168" t="s">
        <v>1071</v>
      </c>
      <c r="L26" s="422" t="s">
        <v>1071</v>
      </c>
      <c r="M26" s="422" t="s">
        <v>1071</v>
      </c>
      <c r="N26" s="422" t="s">
        <v>1071</v>
      </c>
      <c r="O26" s="422" t="s">
        <v>1071</v>
      </c>
      <c r="P26" s="168" t="s">
        <v>1071</v>
      </c>
      <c r="Q26" s="162"/>
    </row>
    <row r="27" spans="1:17" ht="14.1" customHeight="1" x14ac:dyDescent="0.2">
      <c r="A27" s="154" t="s">
        <v>163</v>
      </c>
      <c r="B27" s="734" t="s">
        <v>43</v>
      </c>
      <c r="C27" s="720">
        <v>45</v>
      </c>
      <c r="D27" s="770">
        <v>146</v>
      </c>
      <c r="E27" s="775">
        <v>197.62100000000001</v>
      </c>
      <c r="F27" s="775">
        <v>0.73899999999999999</v>
      </c>
      <c r="G27" s="775">
        <v>0.626</v>
      </c>
      <c r="H27" s="776">
        <v>0.86599999999999999</v>
      </c>
      <c r="I27" s="734">
        <v>34</v>
      </c>
      <c r="J27" s="111">
        <v>0.1176</v>
      </c>
      <c r="K27" s="112">
        <v>0</v>
      </c>
      <c r="L27" s="422">
        <v>0</v>
      </c>
      <c r="M27" s="422">
        <v>0.1</v>
      </c>
      <c r="N27" s="422">
        <v>0.61</v>
      </c>
      <c r="O27" s="422">
        <v>1.1000000000000001</v>
      </c>
      <c r="P27" s="168">
        <v>1.6879999999999999</v>
      </c>
      <c r="Q27" s="162"/>
    </row>
    <row r="28" spans="1:17" ht="14.1" customHeight="1" x14ac:dyDescent="0.2">
      <c r="A28" s="154" t="s">
        <v>164</v>
      </c>
      <c r="B28" s="734" t="s">
        <v>43</v>
      </c>
      <c r="C28" s="720">
        <v>58</v>
      </c>
      <c r="D28" s="770">
        <v>200</v>
      </c>
      <c r="E28" s="775">
        <v>306.11099999999999</v>
      </c>
      <c r="F28" s="775">
        <v>0.65300000000000002</v>
      </c>
      <c r="G28" s="775">
        <v>0.56699999999999995</v>
      </c>
      <c r="H28" s="776">
        <v>0.749</v>
      </c>
      <c r="I28" s="734">
        <v>35</v>
      </c>
      <c r="J28" s="111">
        <v>8.5699999999999998E-2</v>
      </c>
      <c r="K28" s="112">
        <v>8.5699999999999998E-2</v>
      </c>
      <c r="L28" s="422">
        <v>0</v>
      </c>
      <c r="M28" s="422">
        <v>0.28100000000000003</v>
      </c>
      <c r="N28" s="422">
        <v>0.61499999999999999</v>
      </c>
      <c r="O28" s="422">
        <v>0.99299999999999999</v>
      </c>
      <c r="P28" s="168">
        <v>1.1879999999999999</v>
      </c>
      <c r="Q28" s="162"/>
    </row>
    <row r="29" spans="1:17" ht="14.1" customHeight="1" x14ac:dyDescent="0.2">
      <c r="A29" s="154" t="s">
        <v>165</v>
      </c>
      <c r="B29" s="734" t="s">
        <v>44</v>
      </c>
      <c r="C29" s="720">
        <v>80</v>
      </c>
      <c r="D29" s="770">
        <v>225</v>
      </c>
      <c r="E29" s="775">
        <v>427.38099999999997</v>
      </c>
      <c r="F29" s="775">
        <v>0.52600000000000002</v>
      </c>
      <c r="G29" s="775">
        <v>0.46100000000000002</v>
      </c>
      <c r="H29" s="776">
        <v>0.59899999999999998</v>
      </c>
      <c r="I29" s="734">
        <v>58</v>
      </c>
      <c r="J29" s="111">
        <v>0.10340000000000001</v>
      </c>
      <c r="K29" s="112">
        <v>8.6199999999999999E-2</v>
      </c>
      <c r="L29" s="422">
        <v>0</v>
      </c>
      <c r="M29" s="422">
        <v>0.16700000000000001</v>
      </c>
      <c r="N29" s="422">
        <v>0.47799999999999998</v>
      </c>
      <c r="O29" s="422">
        <v>0.93600000000000005</v>
      </c>
      <c r="P29" s="168">
        <v>1.2390000000000001</v>
      </c>
      <c r="Q29" s="162"/>
    </row>
    <row r="30" spans="1:17" ht="14.1" customHeight="1" x14ac:dyDescent="0.2">
      <c r="A30" s="154" t="s">
        <v>166</v>
      </c>
      <c r="B30" s="734" t="s">
        <v>43</v>
      </c>
      <c r="C30" s="720">
        <v>31</v>
      </c>
      <c r="D30" s="770">
        <v>129</v>
      </c>
      <c r="E30" s="775">
        <v>174.80199999999999</v>
      </c>
      <c r="F30" s="775">
        <v>0.73799999999999999</v>
      </c>
      <c r="G30" s="775">
        <v>0.61899999999999999</v>
      </c>
      <c r="H30" s="776">
        <v>0.874</v>
      </c>
      <c r="I30" s="734">
        <v>16</v>
      </c>
      <c r="J30" s="111">
        <v>0.125</v>
      </c>
      <c r="K30" s="112">
        <v>0</v>
      </c>
      <c r="L30" s="422" t="s">
        <v>1071</v>
      </c>
      <c r="M30" s="422" t="s">
        <v>1071</v>
      </c>
      <c r="N30" s="422" t="s">
        <v>1071</v>
      </c>
      <c r="O30" s="422" t="s">
        <v>1071</v>
      </c>
      <c r="P30" s="168" t="s">
        <v>1071</v>
      </c>
      <c r="Q30" s="162"/>
    </row>
    <row r="31" spans="1:17" ht="14.1" customHeight="1" x14ac:dyDescent="0.2">
      <c r="A31" s="154" t="s">
        <v>167</v>
      </c>
      <c r="B31" s="734" t="s">
        <v>43</v>
      </c>
      <c r="C31" s="720">
        <v>45</v>
      </c>
      <c r="D31" s="770">
        <v>81</v>
      </c>
      <c r="E31" s="775">
        <v>151.39500000000001</v>
      </c>
      <c r="F31" s="775">
        <v>0.53500000000000003</v>
      </c>
      <c r="G31" s="775">
        <v>0.42799999999999999</v>
      </c>
      <c r="H31" s="776">
        <v>0.66200000000000003</v>
      </c>
      <c r="I31" s="734">
        <v>22</v>
      </c>
      <c r="J31" s="111">
        <v>0.13639999999999999</v>
      </c>
      <c r="K31" s="112">
        <v>0</v>
      </c>
      <c r="L31" s="422">
        <v>0</v>
      </c>
      <c r="M31" s="422">
        <v>0</v>
      </c>
      <c r="N31" s="422">
        <v>0.35699999999999998</v>
      </c>
      <c r="O31" s="422">
        <v>0.878</v>
      </c>
      <c r="P31" s="168">
        <v>1.3420000000000001</v>
      </c>
      <c r="Q31" s="162"/>
    </row>
    <row r="32" spans="1:17" ht="14.1" customHeight="1" x14ac:dyDescent="0.2">
      <c r="A32" s="154" t="s">
        <v>168</v>
      </c>
      <c r="B32" s="734" t="s">
        <v>43</v>
      </c>
      <c r="C32" s="720">
        <v>72</v>
      </c>
      <c r="D32" s="770">
        <v>183</v>
      </c>
      <c r="E32" s="775">
        <v>310.19499999999999</v>
      </c>
      <c r="F32" s="775">
        <v>0.59</v>
      </c>
      <c r="G32" s="775">
        <v>0.50900000000000001</v>
      </c>
      <c r="H32" s="776">
        <v>0.68</v>
      </c>
      <c r="I32" s="734">
        <v>44</v>
      </c>
      <c r="J32" s="111">
        <v>0.11360000000000001</v>
      </c>
      <c r="K32" s="112">
        <v>2.2700000000000001E-2</v>
      </c>
      <c r="L32" s="422">
        <v>0</v>
      </c>
      <c r="M32" s="422">
        <v>0.11700000000000001</v>
      </c>
      <c r="N32" s="422">
        <v>0.39800000000000002</v>
      </c>
      <c r="O32" s="422">
        <v>0.82399999999999995</v>
      </c>
      <c r="P32" s="168">
        <v>2.0939999999999999</v>
      </c>
      <c r="Q32" s="162"/>
    </row>
    <row r="33" spans="1:17" ht="14.1" customHeight="1" x14ac:dyDescent="0.2">
      <c r="A33" s="154" t="s">
        <v>169</v>
      </c>
      <c r="B33" s="734" t="s">
        <v>44</v>
      </c>
      <c r="C33" s="720">
        <v>10</v>
      </c>
      <c r="D33" s="770">
        <v>16</v>
      </c>
      <c r="E33" s="775">
        <v>24.419</v>
      </c>
      <c r="F33" s="775">
        <v>0.65500000000000003</v>
      </c>
      <c r="G33" s="775">
        <v>0.38800000000000001</v>
      </c>
      <c r="H33" s="776">
        <v>1.0409999999999999</v>
      </c>
      <c r="I33" s="734">
        <v>5</v>
      </c>
      <c r="J33" s="422" t="s">
        <v>1071</v>
      </c>
      <c r="K33" s="168" t="s">
        <v>1071</v>
      </c>
      <c r="L33" s="422" t="s">
        <v>1071</v>
      </c>
      <c r="M33" s="422" t="s">
        <v>1071</v>
      </c>
      <c r="N33" s="422" t="s">
        <v>1071</v>
      </c>
      <c r="O33" s="422" t="s">
        <v>1071</v>
      </c>
      <c r="P33" s="168" t="s">
        <v>1071</v>
      </c>
      <c r="Q33" s="162"/>
    </row>
    <row r="34" spans="1:17" ht="14.1" customHeight="1" x14ac:dyDescent="0.2">
      <c r="A34" s="154" t="s">
        <v>170</v>
      </c>
      <c r="B34" s="734" t="s">
        <v>44</v>
      </c>
      <c r="C34" s="720">
        <v>17</v>
      </c>
      <c r="D34" s="770">
        <v>45</v>
      </c>
      <c r="E34" s="775">
        <v>52.878</v>
      </c>
      <c r="F34" s="775">
        <v>0.85099999999999998</v>
      </c>
      <c r="G34" s="775">
        <v>0.628</v>
      </c>
      <c r="H34" s="776">
        <v>1.129</v>
      </c>
      <c r="I34" s="734">
        <v>8</v>
      </c>
      <c r="J34" s="422" t="s">
        <v>1071</v>
      </c>
      <c r="K34" s="168" t="s">
        <v>1071</v>
      </c>
      <c r="L34" s="422" t="s">
        <v>1071</v>
      </c>
      <c r="M34" s="422" t="s">
        <v>1071</v>
      </c>
      <c r="N34" s="422" t="s">
        <v>1071</v>
      </c>
      <c r="O34" s="422" t="s">
        <v>1071</v>
      </c>
      <c r="P34" s="168" t="s">
        <v>1071</v>
      </c>
      <c r="Q34" s="162"/>
    </row>
    <row r="35" spans="1:17" ht="14.1" customHeight="1" x14ac:dyDescent="0.2">
      <c r="A35" s="154" t="s">
        <v>171</v>
      </c>
      <c r="B35" s="734" t="s">
        <v>44</v>
      </c>
      <c r="C35" s="720">
        <v>21</v>
      </c>
      <c r="D35" s="770">
        <v>80</v>
      </c>
      <c r="E35" s="775">
        <v>140.59399999999999</v>
      </c>
      <c r="F35" s="775">
        <v>0.56899999999999995</v>
      </c>
      <c r="G35" s="775">
        <v>0.45400000000000001</v>
      </c>
      <c r="H35" s="776">
        <v>0.70399999999999996</v>
      </c>
      <c r="I35" s="734">
        <v>16</v>
      </c>
      <c r="J35" s="111">
        <v>0.125</v>
      </c>
      <c r="K35" s="112">
        <v>0.125</v>
      </c>
      <c r="L35" s="422" t="s">
        <v>1071</v>
      </c>
      <c r="M35" s="422" t="s">
        <v>1071</v>
      </c>
      <c r="N35" s="422" t="s">
        <v>1071</v>
      </c>
      <c r="O35" s="422" t="s">
        <v>1071</v>
      </c>
      <c r="P35" s="168" t="s">
        <v>1071</v>
      </c>
      <c r="Q35" s="162"/>
    </row>
    <row r="36" spans="1:17" ht="14.1" customHeight="1" x14ac:dyDescent="0.2">
      <c r="A36" s="154" t="s">
        <v>172</v>
      </c>
      <c r="B36" s="734" t="s">
        <v>43</v>
      </c>
      <c r="C36" s="720">
        <v>13</v>
      </c>
      <c r="D36" s="770">
        <v>27</v>
      </c>
      <c r="E36" s="775">
        <v>41.073</v>
      </c>
      <c r="F36" s="775">
        <v>0.65700000000000003</v>
      </c>
      <c r="G36" s="775">
        <v>0.442</v>
      </c>
      <c r="H36" s="776">
        <v>0.94299999999999995</v>
      </c>
      <c r="I36" s="734">
        <v>8</v>
      </c>
      <c r="J36" s="422" t="s">
        <v>1071</v>
      </c>
      <c r="K36" s="168" t="s">
        <v>1071</v>
      </c>
      <c r="L36" s="422" t="s">
        <v>1071</v>
      </c>
      <c r="M36" s="422" t="s">
        <v>1071</v>
      </c>
      <c r="N36" s="422" t="s">
        <v>1071</v>
      </c>
      <c r="O36" s="422" t="s">
        <v>1071</v>
      </c>
      <c r="P36" s="168" t="s">
        <v>1071</v>
      </c>
      <c r="Q36" s="162"/>
    </row>
    <row r="37" spans="1:17" ht="14.1" customHeight="1" x14ac:dyDescent="0.2">
      <c r="A37" s="154" t="s">
        <v>173</v>
      </c>
      <c r="B37" s="734" t="s">
        <v>43</v>
      </c>
      <c r="C37" s="720">
        <v>72</v>
      </c>
      <c r="D37" s="770">
        <v>149</v>
      </c>
      <c r="E37" s="775">
        <v>260.923</v>
      </c>
      <c r="F37" s="775">
        <v>0.57099999999999995</v>
      </c>
      <c r="G37" s="775">
        <v>0.48499999999999999</v>
      </c>
      <c r="H37" s="776">
        <v>0.66800000000000004</v>
      </c>
      <c r="I37" s="734">
        <v>53</v>
      </c>
      <c r="J37" s="111">
        <v>5.6599999999999998E-2</v>
      </c>
      <c r="K37" s="112">
        <v>3.7699999999999997E-2</v>
      </c>
      <c r="L37" s="422">
        <v>0</v>
      </c>
      <c r="M37" s="422">
        <v>0</v>
      </c>
      <c r="N37" s="422">
        <v>0.38</v>
      </c>
      <c r="O37" s="422">
        <v>0.80200000000000005</v>
      </c>
      <c r="P37" s="168">
        <v>1.123</v>
      </c>
      <c r="Q37" s="162"/>
    </row>
    <row r="38" spans="1:17" ht="14.1" customHeight="1" x14ac:dyDescent="0.2">
      <c r="A38" s="154" t="s">
        <v>174</v>
      </c>
      <c r="B38" s="734" t="s">
        <v>44</v>
      </c>
      <c r="C38" s="720">
        <v>27</v>
      </c>
      <c r="D38" s="770">
        <v>86</v>
      </c>
      <c r="E38" s="775">
        <v>76.385000000000005</v>
      </c>
      <c r="F38" s="775">
        <v>1.1259999999999999</v>
      </c>
      <c r="G38" s="775">
        <v>0.90600000000000003</v>
      </c>
      <c r="H38" s="776">
        <v>1.3839999999999999</v>
      </c>
      <c r="I38" s="734">
        <v>14</v>
      </c>
      <c r="J38" s="111">
        <v>0.28570000000000001</v>
      </c>
      <c r="K38" s="112">
        <v>0</v>
      </c>
      <c r="L38" s="422" t="s">
        <v>1071</v>
      </c>
      <c r="M38" s="422" t="s">
        <v>1071</v>
      </c>
      <c r="N38" s="422" t="s">
        <v>1071</v>
      </c>
      <c r="O38" s="422" t="s">
        <v>1071</v>
      </c>
      <c r="P38" s="168" t="s">
        <v>1071</v>
      </c>
      <c r="Q38" s="162"/>
    </row>
    <row r="39" spans="1:17" ht="14.1" customHeight="1" x14ac:dyDescent="0.2">
      <c r="A39" s="154" t="s">
        <v>175</v>
      </c>
      <c r="B39" s="734" t="s">
        <v>44</v>
      </c>
      <c r="C39" s="720">
        <v>159</v>
      </c>
      <c r="D39" s="770">
        <v>474</v>
      </c>
      <c r="E39" s="775">
        <v>835.98199999999997</v>
      </c>
      <c r="F39" s="775">
        <v>0.56699999999999995</v>
      </c>
      <c r="G39" s="775">
        <v>0.51800000000000002</v>
      </c>
      <c r="H39" s="776">
        <v>0.62</v>
      </c>
      <c r="I39" s="734">
        <v>119</v>
      </c>
      <c r="J39" s="111">
        <v>7.5600000000000001E-2</v>
      </c>
      <c r="K39" s="112">
        <v>3.3599999999999998E-2</v>
      </c>
      <c r="L39" s="422">
        <v>0</v>
      </c>
      <c r="M39" s="422">
        <v>0</v>
      </c>
      <c r="N39" s="422">
        <v>0.47299999999999998</v>
      </c>
      <c r="O39" s="422">
        <v>0.92800000000000005</v>
      </c>
      <c r="P39" s="168">
        <v>1.5669999999999999</v>
      </c>
      <c r="Q39" s="162"/>
    </row>
    <row r="40" spans="1:17" ht="14.1" customHeight="1" x14ac:dyDescent="0.2">
      <c r="A40" s="154" t="s">
        <v>176</v>
      </c>
      <c r="B40" s="734" t="s">
        <v>43</v>
      </c>
      <c r="C40" s="720">
        <v>86</v>
      </c>
      <c r="D40" s="770">
        <v>309</v>
      </c>
      <c r="E40" s="775">
        <v>449.40699999999998</v>
      </c>
      <c r="F40" s="775">
        <v>0.68799999999999994</v>
      </c>
      <c r="G40" s="775">
        <v>0.61399999999999999</v>
      </c>
      <c r="H40" s="776">
        <v>0.76800000000000002</v>
      </c>
      <c r="I40" s="734">
        <v>48</v>
      </c>
      <c r="J40" s="111">
        <v>0.1042</v>
      </c>
      <c r="K40" s="112">
        <v>4.1700000000000001E-2</v>
      </c>
      <c r="L40" s="422">
        <v>0</v>
      </c>
      <c r="M40" s="422">
        <v>0.23799999999999999</v>
      </c>
      <c r="N40" s="422">
        <v>0.67600000000000005</v>
      </c>
      <c r="O40" s="422">
        <v>1.016</v>
      </c>
      <c r="P40" s="168">
        <v>1.736</v>
      </c>
      <c r="Q40" s="162"/>
    </row>
    <row r="41" spans="1:17" ht="14.1" customHeight="1" x14ac:dyDescent="0.2">
      <c r="A41" s="154" t="s">
        <v>177</v>
      </c>
      <c r="B41" s="734" t="s">
        <v>44</v>
      </c>
      <c r="C41" s="720">
        <v>7</v>
      </c>
      <c r="D41" s="770">
        <v>6</v>
      </c>
      <c r="E41" s="775">
        <v>22.31</v>
      </c>
      <c r="F41" s="775">
        <v>0.26900000000000002</v>
      </c>
      <c r="G41" s="775">
        <v>0.109</v>
      </c>
      <c r="H41" s="776">
        <v>0.55900000000000005</v>
      </c>
      <c r="I41" s="734">
        <v>6</v>
      </c>
      <c r="J41" s="422" t="s">
        <v>1071</v>
      </c>
      <c r="K41" s="168" t="s">
        <v>1071</v>
      </c>
      <c r="L41" s="422" t="s">
        <v>1071</v>
      </c>
      <c r="M41" s="422" t="s">
        <v>1071</v>
      </c>
      <c r="N41" s="422" t="s">
        <v>1071</v>
      </c>
      <c r="O41" s="422" t="s">
        <v>1071</v>
      </c>
      <c r="P41" s="168" t="s">
        <v>1071</v>
      </c>
      <c r="Q41" s="162"/>
    </row>
    <row r="42" spans="1:17" ht="14.1" customHeight="1" x14ac:dyDescent="0.2">
      <c r="A42" s="154" t="s">
        <v>178</v>
      </c>
      <c r="B42" s="734" t="s">
        <v>44</v>
      </c>
      <c r="C42" s="720">
        <v>123</v>
      </c>
      <c r="D42" s="770">
        <v>303</v>
      </c>
      <c r="E42" s="775">
        <v>598.43399999999997</v>
      </c>
      <c r="F42" s="775">
        <v>0.50600000000000001</v>
      </c>
      <c r="G42" s="775">
        <v>0.45200000000000001</v>
      </c>
      <c r="H42" s="776">
        <v>0.56599999999999995</v>
      </c>
      <c r="I42" s="734">
        <v>75</v>
      </c>
      <c r="J42" s="111">
        <v>9.3299999999999994E-2</v>
      </c>
      <c r="K42" s="112">
        <v>2.6700000000000002E-2</v>
      </c>
      <c r="L42" s="422">
        <v>0</v>
      </c>
      <c r="M42" s="422">
        <v>0</v>
      </c>
      <c r="N42" s="422">
        <v>0.47599999999999998</v>
      </c>
      <c r="O42" s="422">
        <v>0.85299999999999998</v>
      </c>
      <c r="P42" s="168">
        <v>1.407</v>
      </c>
      <c r="Q42" s="162"/>
    </row>
    <row r="43" spans="1:17" ht="14.1" customHeight="1" x14ac:dyDescent="0.2">
      <c r="A43" s="154" t="s">
        <v>179</v>
      </c>
      <c r="B43" s="734" t="s">
        <v>44</v>
      </c>
      <c r="C43" s="720">
        <v>51</v>
      </c>
      <c r="D43" s="770">
        <v>100</v>
      </c>
      <c r="E43" s="775">
        <v>186.429</v>
      </c>
      <c r="F43" s="775">
        <v>0.53600000000000003</v>
      </c>
      <c r="G43" s="775">
        <v>0.439</v>
      </c>
      <c r="H43" s="776">
        <v>0.65</v>
      </c>
      <c r="I43" s="734">
        <v>24</v>
      </c>
      <c r="J43" s="111">
        <v>8.3299999999999999E-2</v>
      </c>
      <c r="K43" s="112">
        <v>4.1700000000000001E-2</v>
      </c>
      <c r="L43" s="422">
        <v>0</v>
      </c>
      <c r="M43" s="422">
        <v>0</v>
      </c>
      <c r="N43" s="422">
        <v>0.34</v>
      </c>
      <c r="O43" s="422">
        <v>0.86899999999999999</v>
      </c>
      <c r="P43" s="168">
        <v>1.2010000000000001</v>
      </c>
      <c r="Q43" s="162"/>
    </row>
    <row r="44" spans="1:17" ht="14.1" customHeight="1" x14ac:dyDescent="0.2">
      <c r="A44" s="154" t="s">
        <v>180</v>
      </c>
      <c r="B44" s="734" t="s">
        <v>43</v>
      </c>
      <c r="C44" s="720">
        <v>33</v>
      </c>
      <c r="D44" s="770">
        <v>77</v>
      </c>
      <c r="E44" s="775">
        <v>109.116</v>
      </c>
      <c r="F44" s="775">
        <v>0.70599999999999996</v>
      </c>
      <c r="G44" s="775">
        <v>0.56100000000000005</v>
      </c>
      <c r="H44" s="776">
        <v>0.877</v>
      </c>
      <c r="I44" s="734">
        <v>19</v>
      </c>
      <c r="J44" s="111">
        <v>0.15790000000000001</v>
      </c>
      <c r="K44" s="112">
        <v>5.2600000000000001E-2</v>
      </c>
      <c r="L44" s="422" t="s">
        <v>1071</v>
      </c>
      <c r="M44" s="422" t="s">
        <v>1071</v>
      </c>
      <c r="N44" s="422" t="s">
        <v>1071</v>
      </c>
      <c r="O44" s="422" t="s">
        <v>1071</v>
      </c>
      <c r="P44" s="168" t="s">
        <v>1071</v>
      </c>
      <c r="Q44" s="162"/>
    </row>
    <row r="45" spans="1:17" ht="14.1" customHeight="1" x14ac:dyDescent="0.2">
      <c r="A45" s="154" t="s">
        <v>181</v>
      </c>
      <c r="B45" s="734" t="s">
        <v>43</v>
      </c>
      <c r="C45" s="720">
        <v>136</v>
      </c>
      <c r="D45" s="770">
        <v>456</v>
      </c>
      <c r="E45" s="775">
        <v>721.14499999999998</v>
      </c>
      <c r="F45" s="775">
        <v>0.63200000000000001</v>
      </c>
      <c r="G45" s="775">
        <v>0.57599999999999996</v>
      </c>
      <c r="H45" s="776">
        <v>0.69199999999999995</v>
      </c>
      <c r="I45" s="734">
        <v>95</v>
      </c>
      <c r="J45" s="111">
        <v>5.2600000000000001E-2</v>
      </c>
      <c r="K45" s="112">
        <v>3.1600000000000003E-2</v>
      </c>
      <c r="L45" s="422">
        <v>0</v>
      </c>
      <c r="M45" s="422">
        <v>0.34899999999999998</v>
      </c>
      <c r="N45" s="422">
        <v>0.71099999999999997</v>
      </c>
      <c r="O45" s="422">
        <v>1.0209999999999999</v>
      </c>
      <c r="P45" s="168">
        <v>1.425</v>
      </c>
      <c r="Q45" s="162"/>
    </row>
    <row r="46" spans="1:17" ht="14.1" customHeight="1" x14ac:dyDescent="0.2">
      <c r="A46" s="154" t="s">
        <v>182</v>
      </c>
      <c r="B46" s="734" t="s">
        <v>43</v>
      </c>
      <c r="C46" s="720">
        <v>16</v>
      </c>
      <c r="D46" s="770">
        <v>44</v>
      </c>
      <c r="E46" s="775">
        <v>43.011000000000003</v>
      </c>
      <c r="F46" s="775">
        <v>1.0229999999999999</v>
      </c>
      <c r="G46" s="775">
        <v>0.752</v>
      </c>
      <c r="H46" s="776">
        <v>1.361</v>
      </c>
      <c r="I46" s="734">
        <v>12</v>
      </c>
      <c r="J46" s="773">
        <v>0.16669999999999999</v>
      </c>
      <c r="K46" s="774">
        <v>0</v>
      </c>
      <c r="L46" s="422" t="s">
        <v>1071</v>
      </c>
      <c r="M46" s="422" t="s">
        <v>1071</v>
      </c>
      <c r="N46" s="422" t="s">
        <v>1071</v>
      </c>
      <c r="O46" s="422" t="s">
        <v>1071</v>
      </c>
      <c r="P46" s="168" t="s">
        <v>1071</v>
      </c>
      <c r="Q46" s="162"/>
    </row>
    <row r="47" spans="1:17" ht="14.1" customHeight="1" x14ac:dyDescent="0.2">
      <c r="A47" s="154" t="s">
        <v>183</v>
      </c>
      <c r="B47" s="734" t="s">
        <v>44</v>
      </c>
      <c r="C47" s="720">
        <v>10</v>
      </c>
      <c r="D47" s="770">
        <v>33</v>
      </c>
      <c r="E47" s="775">
        <v>39.277000000000001</v>
      </c>
      <c r="F47" s="775">
        <v>0.84</v>
      </c>
      <c r="G47" s="775">
        <v>0.58799999999999997</v>
      </c>
      <c r="H47" s="776">
        <v>1.1659999999999999</v>
      </c>
      <c r="I47" s="734">
        <v>5</v>
      </c>
      <c r="J47" s="422" t="s">
        <v>1071</v>
      </c>
      <c r="K47" s="168" t="s">
        <v>1071</v>
      </c>
      <c r="L47" s="422" t="s">
        <v>1071</v>
      </c>
      <c r="M47" s="422" t="s">
        <v>1071</v>
      </c>
      <c r="N47" s="422" t="s">
        <v>1071</v>
      </c>
      <c r="O47" s="422" t="s">
        <v>1071</v>
      </c>
      <c r="P47" s="168" t="s">
        <v>1071</v>
      </c>
      <c r="Q47" s="162"/>
    </row>
    <row r="48" spans="1:17" ht="14.1" customHeight="1" x14ac:dyDescent="0.2">
      <c r="A48" s="154" t="s">
        <v>184</v>
      </c>
      <c r="B48" s="734" t="s">
        <v>43</v>
      </c>
      <c r="C48" s="720">
        <v>54</v>
      </c>
      <c r="D48" s="770">
        <v>117</v>
      </c>
      <c r="E48" s="775">
        <v>196.614</v>
      </c>
      <c r="F48" s="775">
        <v>0.59499999999999997</v>
      </c>
      <c r="G48" s="775">
        <v>0.49399999999999999</v>
      </c>
      <c r="H48" s="776">
        <v>0.71099999999999997</v>
      </c>
      <c r="I48" s="734">
        <v>26</v>
      </c>
      <c r="J48" s="111">
        <v>0</v>
      </c>
      <c r="K48" s="112">
        <v>0</v>
      </c>
      <c r="L48" s="422">
        <v>0</v>
      </c>
      <c r="M48" s="422">
        <v>0</v>
      </c>
      <c r="N48" s="422">
        <v>0.45400000000000001</v>
      </c>
      <c r="O48" s="422">
        <v>0.76900000000000002</v>
      </c>
      <c r="P48" s="168">
        <v>1.0149999999999999</v>
      </c>
      <c r="Q48" s="162"/>
    </row>
    <row r="49" spans="1:17" ht="14.1" customHeight="1" x14ac:dyDescent="0.2">
      <c r="A49" s="154" t="s">
        <v>185</v>
      </c>
      <c r="B49" s="734" t="s">
        <v>44</v>
      </c>
      <c r="C49" s="720">
        <v>11</v>
      </c>
      <c r="D49" s="770">
        <v>14</v>
      </c>
      <c r="E49" s="775">
        <v>26.428000000000001</v>
      </c>
      <c r="F49" s="775">
        <v>0.53</v>
      </c>
      <c r="G49" s="775">
        <v>0.30199999999999999</v>
      </c>
      <c r="H49" s="776">
        <v>0.86799999999999999</v>
      </c>
      <c r="I49" s="734">
        <v>3</v>
      </c>
      <c r="J49" s="422" t="s">
        <v>1071</v>
      </c>
      <c r="K49" s="168" t="s">
        <v>1071</v>
      </c>
      <c r="L49" s="422" t="s">
        <v>1071</v>
      </c>
      <c r="M49" s="422" t="s">
        <v>1071</v>
      </c>
      <c r="N49" s="422" t="s">
        <v>1071</v>
      </c>
      <c r="O49" s="422" t="s">
        <v>1071</v>
      </c>
      <c r="P49" s="168" t="s">
        <v>1071</v>
      </c>
      <c r="Q49" s="162"/>
    </row>
    <row r="50" spans="1:17" ht="14.1" customHeight="1" x14ac:dyDescent="0.2">
      <c r="A50" s="154" t="s">
        <v>186</v>
      </c>
      <c r="B50" s="734" t="s">
        <v>43</v>
      </c>
      <c r="C50" s="720">
        <v>81</v>
      </c>
      <c r="D50" s="770">
        <v>199</v>
      </c>
      <c r="E50" s="775">
        <v>372.08499999999998</v>
      </c>
      <c r="F50" s="775">
        <v>0.53500000000000003</v>
      </c>
      <c r="G50" s="775">
        <v>0.46400000000000002</v>
      </c>
      <c r="H50" s="776">
        <v>0.61299999999999999</v>
      </c>
      <c r="I50" s="734">
        <v>45</v>
      </c>
      <c r="J50" s="111">
        <v>6.6699999999999995E-2</v>
      </c>
      <c r="K50" s="112">
        <v>8.8900000000000007E-2</v>
      </c>
      <c r="L50" s="422">
        <v>0</v>
      </c>
      <c r="M50" s="422">
        <v>0</v>
      </c>
      <c r="N50" s="422">
        <v>0.36</v>
      </c>
      <c r="O50" s="422">
        <v>0.76700000000000002</v>
      </c>
      <c r="P50" s="168">
        <v>1.1579999999999999</v>
      </c>
      <c r="Q50" s="162"/>
    </row>
    <row r="51" spans="1:17" ht="14.1" customHeight="1" x14ac:dyDescent="0.2">
      <c r="A51" s="154" t="s">
        <v>187</v>
      </c>
      <c r="B51" s="734" t="s">
        <v>44</v>
      </c>
      <c r="C51" s="720">
        <v>254</v>
      </c>
      <c r="D51" s="770">
        <v>555</v>
      </c>
      <c r="E51" s="777">
        <v>1165.2429999999999</v>
      </c>
      <c r="F51" s="775">
        <v>0.47599999999999998</v>
      </c>
      <c r="G51" s="775">
        <v>0.438</v>
      </c>
      <c r="H51" s="776">
        <v>0.51700000000000002</v>
      </c>
      <c r="I51" s="734">
        <v>167</v>
      </c>
      <c r="J51" s="111">
        <v>1.7999999999999999E-2</v>
      </c>
      <c r="K51" s="112">
        <v>5.9900000000000002E-2</v>
      </c>
      <c r="L51" s="422">
        <v>0</v>
      </c>
      <c r="M51" s="422">
        <v>0</v>
      </c>
      <c r="N51" s="422">
        <v>0.372</v>
      </c>
      <c r="O51" s="422">
        <v>0.73599999999999999</v>
      </c>
      <c r="P51" s="168">
        <v>1.093</v>
      </c>
      <c r="Q51" s="162"/>
    </row>
    <row r="52" spans="1:17" ht="14.1" customHeight="1" x14ac:dyDescent="0.2">
      <c r="A52" s="154" t="s">
        <v>188</v>
      </c>
      <c r="B52" s="734" t="s">
        <v>43</v>
      </c>
      <c r="C52" s="720">
        <v>30</v>
      </c>
      <c r="D52" s="770">
        <v>59</v>
      </c>
      <c r="E52" s="775">
        <v>89.268000000000001</v>
      </c>
      <c r="F52" s="775">
        <v>0.66100000000000003</v>
      </c>
      <c r="G52" s="775">
        <v>0.50800000000000001</v>
      </c>
      <c r="H52" s="776">
        <v>0.84699999999999998</v>
      </c>
      <c r="I52" s="734">
        <v>12</v>
      </c>
      <c r="J52" s="111">
        <v>8.3299999999999999E-2</v>
      </c>
      <c r="K52" s="112">
        <v>0</v>
      </c>
      <c r="L52" s="422" t="s">
        <v>1071</v>
      </c>
      <c r="M52" s="422" t="s">
        <v>1071</v>
      </c>
      <c r="N52" s="422" t="s">
        <v>1071</v>
      </c>
      <c r="O52" s="422" t="s">
        <v>1071</v>
      </c>
      <c r="P52" s="168" t="s">
        <v>1071</v>
      </c>
      <c r="Q52" s="162"/>
    </row>
    <row r="53" spans="1:17" ht="14.1" customHeight="1" x14ac:dyDescent="0.2">
      <c r="A53" s="154" t="s">
        <v>189</v>
      </c>
      <c r="B53" s="734" t="s">
        <v>44</v>
      </c>
      <c r="C53" s="720">
        <v>5</v>
      </c>
      <c r="D53" s="770">
        <v>17</v>
      </c>
      <c r="E53" s="775">
        <v>16.702000000000002</v>
      </c>
      <c r="F53" s="778">
        <v>1.018</v>
      </c>
      <c r="G53" s="778">
        <v>0.61299999999999999</v>
      </c>
      <c r="H53" s="772">
        <v>1.597</v>
      </c>
      <c r="I53" s="482">
        <v>2</v>
      </c>
      <c r="J53" s="422" t="s">
        <v>1071</v>
      </c>
      <c r="K53" s="168" t="s">
        <v>1071</v>
      </c>
      <c r="L53" s="422" t="s">
        <v>1071</v>
      </c>
      <c r="M53" s="422" t="s">
        <v>1071</v>
      </c>
      <c r="N53" s="422" t="s">
        <v>1071</v>
      </c>
      <c r="O53" s="422" t="s">
        <v>1071</v>
      </c>
      <c r="P53" s="168" t="s">
        <v>1071</v>
      </c>
      <c r="Q53" s="162"/>
    </row>
    <row r="54" spans="1:17" ht="14.1" customHeight="1" x14ac:dyDescent="0.2">
      <c r="A54" s="154" t="s">
        <v>190</v>
      </c>
      <c r="B54" s="734"/>
      <c r="C54" s="720">
        <v>2</v>
      </c>
      <c r="D54" s="770" t="s">
        <v>1071</v>
      </c>
      <c r="E54" s="771" t="s">
        <v>1071</v>
      </c>
      <c r="F54" s="770" t="s">
        <v>1071</v>
      </c>
      <c r="G54" s="770" t="s">
        <v>1071</v>
      </c>
      <c r="H54" s="772" t="s">
        <v>1071</v>
      </c>
      <c r="I54" s="770" t="s">
        <v>1071</v>
      </c>
      <c r="J54" s="770" t="s">
        <v>1071</v>
      </c>
      <c r="K54" s="772" t="s">
        <v>1071</v>
      </c>
      <c r="L54" s="422" t="s">
        <v>1071</v>
      </c>
      <c r="M54" s="422" t="s">
        <v>1071</v>
      </c>
      <c r="N54" s="422" t="s">
        <v>1071</v>
      </c>
      <c r="O54" s="422" t="s">
        <v>1071</v>
      </c>
      <c r="P54" s="168" t="s">
        <v>1071</v>
      </c>
      <c r="Q54" s="162"/>
    </row>
    <row r="55" spans="1:17" ht="14.1" customHeight="1" x14ac:dyDescent="0.2">
      <c r="A55" s="154" t="s">
        <v>191</v>
      </c>
      <c r="B55" s="734" t="s">
        <v>43</v>
      </c>
      <c r="C55" s="720">
        <v>72</v>
      </c>
      <c r="D55" s="770">
        <v>157</v>
      </c>
      <c r="E55" s="771">
        <v>273.47800000000001</v>
      </c>
      <c r="F55" s="771">
        <v>0.57399999999999995</v>
      </c>
      <c r="G55" s="771">
        <v>0.48899999999999999</v>
      </c>
      <c r="H55" s="776">
        <v>0.66900000000000004</v>
      </c>
      <c r="I55" s="954">
        <v>40</v>
      </c>
      <c r="J55" s="355">
        <v>7.4999999999999997E-2</v>
      </c>
      <c r="K55" s="356">
        <v>7.4999999999999997E-2</v>
      </c>
      <c r="L55" s="779">
        <v>0</v>
      </c>
      <c r="M55" s="779">
        <v>0</v>
      </c>
      <c r="N55" s="779">
        <v>0.70599999999999996</v>
      </c>
      <c r="O55" s="779">
        <v>0.92800000000000005</v>
      </c>
      <c r="P55" s="780">
        <v>1.147</v>
      </c>
      <c r="Q55" s="162"/>
    </row>
    <row r="56" spans="1:17" ht="14.1" customHeight="1" x14ac:dyDescent="0.2">
      <c r="A56" s="154" t="s">
        <v>192</v>
      </c>
      <c r="B56" s="734" t="s">
        <v>43</v>
      </c>
      <c r="C56" s="720">
        <v>48</v>
      </c>
      <c r="D56" s="770">
        <v>166</v>
      </c>
      <c r="E56" s="775">
        <v>240.35599999999999</v>
      </c>
      <c r="F56" s="775">
        <v>0.69099999999999995</v>
      </c>
      <c r="G56" s="775">
        <v>0.59099999999999997</v>
      </c>
      <c r="H56" s="776">
        <v>0.80200000000000005</v>
      </c>
      <c r="I56" s="734">
        <v>38</v>
      </c>
      <c r="J56" s="111">
        <v>5.2600000000000001E-2</v>
      </c>
      <c r="K56" s="112">
        <v>5.2600000000000001E-2</v>
      </c>
      <c r="L56" s="422">
        <v>0.25800000000000001</v>
      </c>
      <c r="M56" s="422">
        <v>0.38900000000000001</v>
      </c>
      <c r="N56" s="422">
        <v>0.51800000000000002</v>
      </c>
      <c r="O56" s="422">
        <v>0.81799999999999995</v>
      </c>
      <c r="P56" s="168">
        <v>1.77</v>
      </c>
      <c r="Q56" s="162"/>
    </row>
    <row r="57" spans="1:17" ht="14.1" customHeight="1" x14ac:dyDescent="0.2">
      <c r="A57" s="154" t="s">
        <v>193</v>
      </c>
      <c r="B57" s="734" t="s">
        <v>43</v>
      </c>
      <c r="C57" s="720">
        <v>28</v>
      </c>
      <c r="D57" s="770">
        <v>74</v>
      </c>
      <c r="E57" s="775">
        <v>129.93199999999999</v>
      </c>
      <c r="F57" s="775">
        <v>0.56999999999999995</v>
      </c>
      <c r="G57" s="775">
        <v>0.45</v>
      </c>
      <c r="H57" s="776">
        <v>0.71099999999999997</v>
      </c>
      <c r="I57" s="734">
        <v>18</v>
      </c>
      <c r="J57" s="111">
        <v>0.16669999999999999</v>
      </c>
      <c r="K57" s="112">
        <v>0</v>
      </c>
      <c r="L57" s="422" t="s">
        <v>1071</v>
      </c>
      <c r="M57" s="422" t="s">
        <v>1071</v>
      </c>
      <c r="N57" s="422" t="s">
        <v>1071</v>
      </c>
      <c r="O57" s="422" t="s">
        <v>1071</v>
      </c>
      <c r="P57" s="168" t="s">
        <v>1071</v>
      </c>
      <c r="Q57" s="162"/>
    </row>
    <row r="58" spans="1:17" ht="14.1" customHeight="1" x14ac:dyDescent="0.2">
      <c r="A58" s="154" t="s">
        <v>194</v>
      </c>
      <c r="B58" s="734" t="s">
        <v>44</v>
      </c>
      <c r="C58" s="720">
        <v>66</v>
      </c>
      <c r="D58" s="770">
        <v>145</v>
      </c>
      <c r="E58" s="775">
        <v>186.90600000000001</v>
      </c>
      <c r="F58" s="775">
        <v>0.77600000000000002</v>
      </c>
      <c r="G58" s="775">
        <v>0.65700000000000003</v>
      </c>
      <c r="H58" s="776">
        <v>0.91</v>
      </c>
      <c r="I58" s="734">
        <v>36</v>
      </c>
      <c r="J58" s="111">
        <v>0.19439999999999999</v>
      </c>
      <c r="K58" s="112">
        <v>2.7799999999999998E-2</v>
      </c>
      <c r="L58" s="422">
        <v>0</v>
      </c>
      <c r="M58" s="422">
        <v>0</v>
      </c>
      <c r="N58" s="422">
        <v>0</v>
      </c>
      <c r="O58" s="422">
        <v>1.022</v>
      </c>
      <c r="P58" s="168">
        <v>1.6339999999999999</v>
      </c>
      <c r="Q58" s="162"/>
    </row>
    <row r="59" spans="1:17" ht="14.1" customHeight="1" x14ac:dyDescent="0.2">
      <c r="A59" s="155" t="s">
        <v>195</v>
      </c>
      <c r="B59" s="734" t="s">
        <v>44</v>
      </c>
      <c r="C59" s="720">
        <v>11</v>
      </c>
      <c r="D59" s="781">
        <v>4</v>
      </c>
      <c r="E59" s="782">
        <v>5.133</v>
      </c>
      <c r="F59" s="782">
        <v>0.77900000000000003</v>
      </c>
      <c r="G59" s="782">
        <v>0.248</v>
      </c>
      <c r="H59" s="783">
        <v>1.88</v>
      </c>
      <c r="I59" s="734">
        <v>2</v>
      </c>
      <c r="J59" s="422" t="s">
        <v>1071</v>
      </c>
      <c r="K59" s="168" t="s">
        <v>1071</v>
      </c>
      <c r="L59" s="422" t="s">
        <v>1071</v>
      </c>
      <c r="M59" s="422" t="s">
        <v>1071</v>
      </c>
      <c r="N59" s="422" t="s">
        <v>1071</v>
      </c>
      <c r="O59" s="422" t="s">
        <v>1071</v>
      </c>
      <c r="P59" s="168" t="s">
        <v>1071</v>
      </c>
      <c r="Q59" s="162"/>
    </row>
    <row r="60" spans="1:17" s="48" customFormat="1" ht="14.1" customHeight="1" x14ac:dyDescent="0.2">
      <c r="A60" s="58" t="s">
        <v>196</v>
      </c>
      <c r="B60" s="995"/>
      <c r="C60" s="1005">
        <v>3095</v>
      </c>
      <c r="D60" s="998">
        <v>7784</v>
      </c>
      <c r="E60" s="1000">
        <v>13320.8</v>
      </c>
      <c r="F60" s="1001">
        <v>0.58399999999999996</v>
      </c>
      <c r="G60" s="1001">
        <v>0.57099999999999995</v>
      </c>
      <c r="H60" s="1002">
        <v>0.59699999999999998</v>
      </c>
      <c r="I60" s="998">
        <v>1952</v>
      </c>
      <c r="J60" s="1032">
        <v>6.9672100000000001E-2</v>
      </c>
      <c r="K60" s="1004">
        <v>5.3278699999999998E-2</v>
      </c>
      <c r="L60" s="1001">
        <v>0</v>
      </c>
      <c r="M60" s="1001">
        <v>0</v>
      </c>
      <c r="N60" s="1001">
        <v>0.45800000000000002</v>
      </c>
      <c r="O60" s="1001">
        <v>0.82399999999999995</v>
      </c>
      <c r="P60" s="1002">
        <v>1.2250000000000001</v>
      </c>
      <c r="Q60" s="1031"/>
    </row>
    <row r="63" spans="1:17" x14ac:dyDescent="0.2">
      <c r="A63" s="34" t="s">
        <v>522</v>
      </c>
      <c r="B63" s="34"/>
      <c r="C63" s="63"/>
      <c r="D63" s="63"/>
      <c r="G63" s="45"/>
      <c r="H63" s="45"/>
    </row>
    <row r="64" spans="1:17" x14ac:dyDescent="0.2">
      <c r="A64" s="133" t="s">
        <v>523</v>
      </c>
      <c r="B64" s="34"/>
      <c r="C64" s="63"/>
      <c r="D64" s="63"/>
      <c r="G64" s="45"/>
      <c r="H64" s="45"/>
    </row>
    <row r="65" spans="1:11" x14ac:dyDescent="0.2">
      <c r="A65" s="64" t="s">
        <v>524</v>
      </c>
      <c r="B65" s="45"/>
      <c r="E65" s="45"/>
      <c r="I65" s="63"/>
    </row>
    <row r="66" spans="1:11" x14ac:dyDescent="0.2">
      <c r="A66" s="133" t="s">
        <v>491</v>
      </c>
      <c r="B66" s="34"/>
      <c r="C66" s="63"/>
      <c r="D66" s="63"/>
      <c r="G66" s="45"/>
      <c r="H66" s="45"/>
    </row>
    <row r="67" spans="1:11" x14ac:dyDescent="0.2">
      <c r="A67" s="34" t="s">
        <v>525</v>
      </c>
      <c r="B67" s="34"/>
      <c r="C67" s="63"/>
      <c r="D67" s="63"/>
      <c r="G67" s="45"/>
      <c r="H67" s="45"/>
    </row>
    <row r="68" spans="1:11" x14ac:dyDescent="0.2">
      <c r="A68" s="64" t="s">
        <v>1092</v>
      </c>
      <c r="B68" s="64"/>
      <c r="F68" s="103"/>
      <c r="G68" s="103"/>
      <c r="H68" s="103"/>
      <c r="I68" s="49"/>
      <c r="J68" s="49"/>
      <c r="K68" s="49"/>
    </row>
    <row r="69" spans="1:11" x14ac:dyDescent="0.2">
      <c r="A69" s="64" t="s">
        <v>526</v>
      </c>
      <c r="B69" s="64"/>
    </row>
    <row r="70" spans="1:11" x14ac:dyDescent="0.2">
      <c r="A70" s="133" t="s">
        <v>527</v>
      </c>
      <c r="B70" s="133"/>
    </row>
    <row r="71" spans="1:11" x14ac:dyDescent="0.2">
      <c r="A71" s="64" t="s">
        <v>495</v>
      </c>
      <c r="B71" s="64"/>
    </row>
    <row r="72" spans="1:11" x14ac:dyDescent="0.2">
      <c r="A72" s="64"/>
    </row>
    <row r="73" spans="1:11" x14ac:dyDescent="0.2">
      <c r="A73" s="45"/>
      <c r="B73" s="45"/>
      <c r="E73" s="45"/>
      <c r="F73" s="45"/>
      <c r="G73" s="45"/>
      <c r="H73" s="45"/>
    </row>
    <row r="74" spans="1:11" x14ac:dyDescent="0.2">
      <c r="A74" s="45"/>
    </row>
  </sheetData>
  <sortState xmlns:xlrd2="http://schemas.microsoft.com/office/spreadsheetml/2017/richdata2" ref="A6:P59">
    <sortCondition ref="A5"/>
  </sortState>
  <customSheetViews>
    <customSheetView guid="{99FC99AA-555A-405A-8902-0A1F26F375E4}" fitToPage="1">
      <selection sqref="A1:P1"/>
      <pageMargins left="0.7" right="0.7" top="0.75" bottom="0.75" header="0.3" footer="0.3"/>
      <pageSetup scale="65" fitToHeight="0" orientation="landscape" r:id="rId1"/>
    </customSheetView>
    <customSheetView guid="{7C8A285F-2629-494A-8ED1-37EDB93DDDFF}" fitToPage="1">
      <selection sqref="A1:P1"/>
      <pageMargins left="0.7" right="0.7" top="0.75" bottom="0.75" header="0.3" footer="0.3"/>
      <pageSetup scale="65" fitToHeight="0" orientation="landscape" r:id="rId2"/>
    </customSheetView>
  </customSheetViews>
  <mergeCells count="7">
    <mergeCell ref="A1:P1"/>
    <mergeCell ref="A2:P2"/>
    <mergeCell ref="A3:P3"/>
    <mergeCell ref="D4:E4"/>
    <mergeCell ref="G4:H4"/>
    <mergeCell ref="I4:K4"/>
    <mergeCell ref="L4:P4"/>
  </mergeCells>
  <pageMargins left="0.7" right="0.7" top="0.75" bottom="0.75" header="0.3" footer="0.3"/>
  <pageSetup scale="65" fitToHeight="0" orientation="landscape"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R196"/>
  <sheetViews>
    <sheetView workbookViewId="0"/>
  </sheetViews>
  <sheetFormatPr defaultColWidth="9.140625" defaultRowHeight="12.75" x14ac:dyDescent="0.2"/>
  <cols>
    <col min="1" max="1" width="16.85546875" style="46" customWidth="1"/>
    <col min="2" max="2" width="12.7109375" style="46" customWidth="1"/>
    <col min="3" max="4" width="12.7109375" style="45" customWidth="1"/>
    <col min="5" max="5" width="12.7109375" style="63" customWidth="1"/>
    <col min="6" max="8" width="9.140625" style="63" customWidth="1"/>
    <col min="9" max="11" width="12.7109375" style="45" customWidth="1"/>
    <col min="12" max="16" width="9.140625" style="45" customWidth="1"/>
    <col min="17" max="16384" width="9.140625" style="45"/>
  </cols>
  <sheetData>
    <row r="1" spans="1:18" s="46" customFormat="1" x14ac:dyDescent="0.2">
      <c r="A1" s="1261" t="s">
        <v>512</v>
      </c>
      <c r="B1" s="1262"/>
      <c r="C1" s="1262"/>
      <c r="D1" s="1262"/>
      <c r="E1" s="1262"/>
      <c r="F1" s="1262"/>
      <c r="G1" s="1262"/>
      <c r="H1" s="1262"/>
      <c r="I1" s="1263"/>
      <c r="J1" s="1263"/>
      <c r="K1" s="1263"/>
      <c r="L1" s="1263"/>
      <c r="M1" s="1263"/>
      <c r="N1" s="1263"/>
      <c r="O1" s="1263"/>
      <c r="P1" s="1264"/>
    </row>
    <row r="2" spans="1:18" s="46" customFormat="1" x14ac:dyDescent="0.2">
      <c r="A2" s="1265" t="s">
        <v>461</v>
      </c>
      <c r="B2" s="1266"/>
      <c r="C2" s="1266"/>
      <c r="D2" s="1266"/>
      <c r="E2" s="1266"/>
      <c r="F2" s="1266"/>
      <c r="G2" s="1266"/>
      <c r="H2" s="1266"/>
      <c r="I2" s="1266"/>
      <c r="J2" s="1266"/>
      <c r="K2" s="1266"/>
      <c r="L2" s="1266"/>
      <c r="M2" s="1266"/>
      <c r="N2" s="1266"/>
      <c r="O2" s="1266"/>
      <c r="P2" s="1267"/>
    </row>
    <row r="3" spans="1:18" s="46" customFormat="1" ht="14.45" customHeight="1" thickBot="1" x14ac:dyDescent="0.25">
      <c r="A3" s="1210" t="s">
        <v>528</v>
      </c>
      <c r="B3" s="1207"/>
      <c r="C3" s="1207"/>
      <c r="D3" s="1207"/>
      <c r="E3" s="1207"/>
      <c r="F3" s="1207"/>
      <c r="G3" s="1207"/>
      <c r="H3" s="1207"/>
      <c r="I3" s="1207"/>
      <c r="J3" s="1207"/>
      <c r="K3" s="1207"/>
      <c r="L3" s="1207"/>
      <c r="M3" s="1207"/>
      <c r="N3" s="1207"/>
      <c r="O3" s="1207"/>
      <c r="P3" s="1268"/>
    </row>
    <row r="4" spans="1:18" s="48" customFormat="1" ht="14.45" customHeight="1" thickTop="1" x14ac:dyDescent="0.2">
      <c r="A4" s="10"/>
      <c r="B4" s="71"/>
      <c r="C4" s="53"/>
      <c r="D4" s="1255" t="s">
        <v>396</v>
      </c>
      <c r="E4" s="1255"/>
      <c r="F4" s="55"/>
      <c r="G4" s="1256" t="s">
        <v>236</v>
      </c>
      <c r="H4" s="1257"/>
      <c r="I4" s="1258" t="s">
        <v>237</v>
      </c>
      <c r="J4" s="1259"/>
      <c r="K4" s="1260"/>
      <c r="L4" s="1253" t="s">
        <v>483</v>
      </c>
      <c r="M4" s="1253"/>
      <c r="N4" s="1253"/>
      <c r="O4" s="1253"/>
      <c r="P4" s="1254"/>
      <c r="Q4" s="6"/>
      <c r="R4" s="6"/>
    </row>
    <row r="5" spans="1:18" s="48" customFormat="1" ht="57" customHeight="1" x14ac:dyDescent="0.2">
      <c r="A5" s="47" t="s">
        <v>9</v>
      </c>
      <c r="B5" s="8" t="s">
        <v>464</v>
      </c>
      <c r="C5" s="7" t="s">
        <v>484</v>
      </c>
      <c r="D5" s="324" t="s">
        <v>240</v>
      </c>
      <c r="E5" s="14" t="s">
        <v>241</v>
      </c>
      <c r="F5" s="14" t="s">
        <v>242</v>
      </c>
      <c r="G5" s="14" t="s">
        <v>379</v>
      </c>
      <c r="H5" s="15" t="s">
        <v>380</v>
      </c>
      <c r="I5" s="18" t="s">
        <v>514</v>
      </c>
      <c r="J5" s="18" t="s">
        <v>485</v>
      </c>
      <c r="K5" s="19" t="s">
        <v>486</v>
      </c>
      <c r="L5" s="16">
        <v>0.1</v>
      </c>
      <c r="M5" s="16">
        <v>0.25</v>
      </c>
      <c r="N5" s="13" t="s">
        <v>470</v>
      </c>
      <c r="O5" s="16">
        <v>0.75</v>
      </c>
      <c r="P5" s="17">
        <v>0.9</v>
      </c>
    </row>
    <row r="6" spans="1:18" s="77" customFormat="1" ht="14.1" customHeight="1" x14ac:dyDescent="0.2">
      <c r="A6" s="75" t="s">
        <v>142</v>
      </c>
      <c r="B6" s="734" t="s">
        <v>43</v>
      </c>
      <c r="C6" s="784">
        <v>86</v>
      </c>
      <c r="D6" s="515">
        <v>251</v>
      </c>
      <c r="E6" s="785">
        <v>296.214</v>
      </c>
      <c r="F6" s="785">
        <v>0.84699999999999998</v>
      </c>
      <c r="G6" s="785">
        <v>0.747</v>
      </c>
      <c r="H6" s="786">
        <v>0.95699999999999996</v>
      </c>
      <c r="I6" s="734">
        <v>36</v>
      </c>
      <c r="J6" s="114">
        <v>8.3299999999999999E-2</v>
      </c>
      <c r="K6" s="241">
        <v>5.5599999999999997E-2</v>
      </c>
      <c r="L6" s="544">
        <v>0</v>
      </c>
      <c r="M6" s="544">
        <v>0.39800000000000002</v>
      </c>
      <c r="N6" s="544">
        <v>0.71699999999999997</v>
      </c>
      <c r="O6" s="544">
        <v>1.0820000000000001</v>
      </c>
      <c r="P6" s="225">
        <v>1.2629999999999999</v>
      </c>
      <c r="Q6" s="543"/>
    </row>
    <row r="7" spans="1:18" s="77" customFormat="1" ht="14.1" customHeight="1" x14ac:dyDescent="0.2">
      <c r="A7" s="75" t="s">
        <v>143</v>
      </c>
      <c r="B7" s="734" t="s">
        <v>43</v>
      </c>
      <c r="C7" s="784">
        <v>10</v>
      </c>
      <c r="D7" s="515">
        <v>34</v>
      </c>
      <c r="E7" s="785">
        <v>22.437000000000001</v>
      </c>
      <c r="F7" s="785">
        <v>1.5149999999999999</v>
      </c>
      <c r="G7" s="785">
        <v>1.0660000000000001</v>
      </c>
      <c r="H7" s="786">
        <v>2.0939999999999999</v>
      </c>
      <c r="I7" s="734">
        <v>6</v>
      </c>
      <c r="J7" s="544" t="s">
        <v>1071</v>
      </c>
      <c r="K7" s="225" t="s">
        <v>1071</v>
      </c>
      <c r="L7" s="544" t="s">
        <v>1071</v>
      </c>
      <c r="M7" s="544" t="s">
        <v>1071</v>
      </c>
      <c r="N7" s="544" t="s">
        <v>1071</v>
      </c>
      <c r="O7" s="544" t="s">
        <v>1071</v>
      </c>
      <c r="P7" s="225" t="s">
        <v>1071</v>
      </c>
      <c r="Q7" s="543"/>
    </row>
    <row r="8" spans="1:18" s="77" customFormat="1" ht="14.1" customHeight="1" x14ac:dyDescent="0.2">
      <c r="A8" s="75" t="s">
        <v>144</v>
      </c>
      <c r="B8" s="734" t="s">
        <v>44</v>
      </c>
      <c r="C8" s="784">
        <v>75</v>
      </c>
      <c r="D8" s="515">
        <v>203</v>
      </c>
      <c r="E8" s="785">
        <v>331.18599999999998</v>
      </c>
      <c r="F8" s="785">
        <v>0.61299999999999999</v>
      </c>
      <c r="G8" s="785">
        <v>0.53300000000000003</v>
      </c>
      <c r="H8" s="786">
        <v>0.70199999999999996</v>
      </c>
      <c r="I8" s="734">
        <v>45</v>
      </c>
      <c r="J8" s="114">
        <v>0</v>
      </c>
      <c r="K8" s="241">
        <v>6.6699999999999995E-2</v>
      </c>
      <c r="L8" s="544">
        <v>0</v>
      </c>
      <c r="M8" s="544">
        <v>0.35799999999999998</v>
      </c>
      <c r="N8" s="544">
        <v>0.51300000000000001</v>
      </c>
      <c r="O8" s="544">
        <v>0.78700000000000003</v>
      </c>
      <c r="P8" s="225">
        <v>1.0589999999999999</v>
      </c>
      <c r="Q8" s="543"/>
    </row>
    <row r="9" spans="1:18" s="77" customFormat="1" ht="14.1" customHeight="1" x14ac:dyDescent="0.2">
      <c r="A9" s="75" t="s">
        <v>145</v>
      </c>
      <c r="B9" s="734" t="s">
        <v>43</v>
      </c>
      <c r="C9" s="784">
        <v>50</v>
      </c>
      <c r="D9" s="515">
        <v>101</v>
      </c>
      <c r="E9" s="785">
        <v>168.959</v>
      </c>
      <c r="F9" s="785">
        <v>0.59799999999999998</v>
      </c>
      <c r="G9" s="785">
        <v>0.48899999999999999</v>
      </c>
      <c r="H9" s="786">
        <v>0.72299999999999998</v>
      </c>
      <c r="I9" s="734">
        <v>25</v>
      </c>
      <c r="J9" s="114">
        <v>0.04</v>
      </c>
      <c r="K9" s="241">
        <v>0.04</v>
      </c>
      <c r="L9" s="544">
        <v>0</v>
      </c>
      <c r="M9" s="544">
        <v>0.17699999999999999</v>
      </c>
      <c r="N9" s="544">
        <v>0.378</v>
      </c>
      <c r="O9" s="544">
        <v>0.68400000000000005</v>
      </c>
      <c r="P9" s="225">
        <v>1.0860000000000001</v>
      </c>
      <c r="Q9" s="543"/>
    </row>
    <row r="10" spans="1:18" s="77" customFormat="1" ht="14.1" customHeight="1" x14ac:dyDescent="0.2">
      <c r="A10" s="75" t="s">
        <v>146</v>
      </c>
      <c r="B10" s="734" t="s">
        <v>44</v>
      </c>
      <c r="C10" s="784">
        <v>332</v>
      </c>
      <c r="D10" s="515">
        <v>1342</v>
      </c>
      <c r="E10" s="785">
        <v>1645.788</v>
      </c>
      <c r="F10" s="785">
        <v>0.81499999999999995</v>
      </c>
      <c r="G10" s="785">
        <v>0.77300000000000002</v>
      </c>
      <c r="H10" s="786">
        <v>0.86</v>
      </c>
      <c r="I10" s="734">
        <v>256</v>
      </c>
      <c r="J10" s="114">
        <v>7.8100000000000003E-2</v>
      </c>
      <c r="K10" s="241">
        <v>5.4699999999999999E-2</v>
      </c>
      <c r="L10" s="544">
        <v>0</v>
      </c>
      <c r="M10" s="544">
        <v>0.379</v>
      </c>
      <c r="N10" s="544">
        <v>0.72599999999999998</v>
      </c>
      <c r="O10" s="544">
        <v>1.141</v>
      </c>
      <c r="P10" s="225">
        <v>1.583</v>
      </c>
      <c r="Q10" s="543"/>
    </row>
    <row r="11" spans="1:18" s="77" customFormat="1" ht="14.1" customHeight="1" x14ac:dyDescent="0.2">
      <c r="A11" s="75" t="s">
        <v>147</v>
      </c>
      <c r="B11" s="734" t="s">
        <v>43</v>
      </c>
      <c r="C11" s="784">
        <v>56</v>
      </c>
      <c r="D11" s="515">
        <v>137</v>
      </c>
      <c r="E11" s="785">
        <v>210.994</v>
      </c>
      <c r="F11" s="785">
        <v>0.64900000000000002</v>
      </c>
      <c r="G11" s="785">
        <v>0.54700000000000004</v>
      </c>
      <c r="H11" s="786">
        <v>0.76500000000000001</v>
      </c>
      <c r="I11" s="734">
        <v>32</v>
      </c>
      <c r="J11" s="114">
        <v>3.1300000000000001E-2</v>
      </c>
      <c r="K11" s="241">
        <v>6.25E-2</v>
      </c>
      <c r="L11" s="544">
        <v>0</v>
      </c>
      <c r="M11" s="544">
        <v>0.252</v>
      </c>
      <c r="N11" s="544">
        <v>0.61499999999999999</v>
      </c>
      <c r="O11" s="544">
        <v>0.91</v>
      </c>
      <c r="P11" s="225">
        <v>1.2669999999999999</v>
      </c>
      <c r="Q11" s="543"/>
    </row>
    <row r="12" spans="1:18" s="77" customFormat="1" ht="14.1" customHeight="1" x14ac:dyDescent="0.2">
      <c r="A12" s="75" t="s">
        <v>148</v>
      </c>
      <c r="B12" s="734" t="s">
        <v>43</v>
      </c>
      <c r="C12" s="784">
        <v>32</v>
      </c>
      <c r="D12" s="515">
        <v>87</v>
      </c>
      <c r="E12" s="785">
        <v>153.02799999999999</v>
      </c>
      <c r="F12" s="785">
        <v>0.56899999999999995</v>
      </c>
      <c r="G12" s="785">
        <v>0.45800000000000002</v>
      </c>
      <c r="H12" s="786">
        <v>0.69799999999999995</v>
      </c>
      <c r="I12" s="734">
        <v>22</v>
      </c>
      <c r="J12" s="114">
        <v>0</v>
      </c>
      <c r="K12" s="241">
        <v>9.0899999999999995E-2</v>
      </c>
      <c r="L12" s="544">
        <v>1.6E-2</v>
      </c>
      <c r="M12" s="544">
        <v>0.24</v>
      </c>
      <c r="N12" s="544">
        <v>0.497</v>
      </c>
      <c r="O12" s="544">
        <v>0.68700000000000006</v>
      </c>
      <c r="P12" s="225">
        <v>1.091</v>
      </c>
      <c r="Q12" s="543"/>
    </row>
    <row r="13" spans="1:18" s="77" customFormat="1" ht="14.1" customHeight="1" x14ac:dyDescent="0.2">
      <c r="A13" s="75" t="s">
        <v>149</v>
      </c>
      <c r="B13" s="734" t="s">
        <v>44</v>
      </c>
      <c r="C13" s="784">
        <v>9</v>
      </c>
      <c r="D13" s="515">
        <v>42</v>
      </c>
      <c r="E13" s="785">
        <v>60.024999999999999</v>
      </c>
      <c r="F13" s="785">
        <v>0.7</v>
      </c>
      <c r="G13" s="785">
        <v>0.51100000000000001</v>
      </c>
      <c r="H13" s="786">
        <v>0.93700000000000006</v>
      </c>
      <c r="I13" s="734">
        <v>8</v>
      </c>
      <c r="J13" s="114" t="s">
        <v>1071</v>
      </c>
      <c r="K13" s="241" t="s">
        <v>1071</v>
      </c>
      <c r="L13" s="544" t="s">
        <v>1071</v>
      </c>
      <c r="M13" s="544" t="s">
        <v>1071</v>
      </c>
      <c r="N13" s="544" t="s">
        <v>1071</v>
      </c>
      <c r="O13" s="544" t="s">
        <v>1071</v>
      </c>
      <c r="P13" s="225" t="s">
        <v>1071</v>
      </c>
      <c r="Q13" s="543"/>
    </row>
    <row r="14" spans="1:18" s="77" customFormat="1" ht="14.1" customHeight="1" x14ac:dyDescent="0.2">
      <c r="A14" s="75" t="s">
        <v>150</v>
      </c>
      <c r="B14" s="734" t="s">
        <v>1116</v>
      </c>
      <c r="C14" s="784">
        <v>10</v>
      </c>
      <c r="D14" s="515">
        <v>54</v>
      </c>
      <c r="E14" s="785">
        <v>53.801000000000002</v>
      </c>
      <c r="F14" s="785">
        <v>1.004</v>
      </c>
      <c r="G14" s="785">
        <v>0.76200000000000001</v>
      </c>
      <c r="H14" s="786">
        <v>1.3</v>
      </c>
      <c r="I14" s="734">
        <v>7</v>
      </c>
      <c r="J14" s="114" t="s">
        <v>1071</v>
      </c>
      <c r="K14" s="241" t="s">
        <v>1071</v>
      </c>
      <c r="L14" s="544" t="s">
        <v>1071</v>
      </c>
      <c r="M14" s="544" t="s">
        <v>1071</v>
      </c>
      <c r="N14" s="544" t="s">
        <v>1071</v>
      </c>
      <c r="O14" s="544" t="s">
        <v>1071</v>
      </c>
      <c r="P14" s="225" t="s">
        <v>1071</v>
      </c>
      <c r="Q14" s="543"/>
    </row>
    <row r="15" spans="1:18" s="77" customFormat="1" ht="14.1" customHeight="1" x14ac:dyDescent="0.2">
      <c r="A15" s="75" t="s">
        <v>151</v>
      </c>
      <c r="B15" s="734" t="s">
        <v>44</v>
      </c>
      <c r="C15" s="784">
        <v>223</v>
      </c>
      <c r="D15" s="515">
        <v>705</v>
      </c>
      <c r="E15" s="785">
        <v>1038.4079999999999</v>
      </c>
      <c r="F15" s="785">
        <v>0.67900000000000005</v>
      </c>
      <c r="G15" s="785">
        <v>0.63</v>
      </c>
      <c r="H15" s="786">
        <v>0.73</v>
      </c>
      <c r="I15" s="734">
        <v>166</v>
      </c>
      <c r="J15" s="114">
        <v>2.41E-2</v>
      </c>
      <c r="K15" s="241">
        <v>7.2300000000000003E-2</v>
      </c>
      <c r="L15" s="544">
        <v>0</v>
      </c>
      <c r="M15" s="544">
        <v>0.30099999999999999</v>
      </c>
      <c r="N15" s="544">
        <v>0.58499999999999996</v>
      </c>
      <c r="O15" s="544">
        <v>1.008</v>
      </c>
      <c r="P15" s="225">
        <v>1.4510000000000001</v>
      </c>
      <c r="Q15" s="543"/>
    </row>
    <row r="16" spans="1:18" s="77" customFormat="1" ht="14.1" customHeight="1" x14ac:dyDescent="0.2">
      <c r="A16" s="75" t="s">
        <v>152</v>
      </c>
      <c r="B16" s="734" t="s">
        <v>43</v>
      </c>
      <c r="C16" s="784">
        <v>111</v>
      </c>
      <c r="D16" s="515">
        <v>363</v>
      </c>
      <c r="E16" s="785">
        <v>449.64</v>
      </c>
      <c r="F16" s="785">
        <v>0.80700000000000005</v>
      </c>
      <c r="G16" s="785">
        <v>0.72699999999999998</v>
      </c>
      <c r="H16" s="786">
        <v>0.89400000000000002</v>
      </c>
      <c r="I16" s="734">
        <v>64</v>
      </c>
      <c r="J16" s="114">
        <v>0.1094</v>
      </c>
      <c r="K16" s="241">
        <v>6.25E-2</v>
      </c>
      <c r="L16" s="544">
        <v>0</v>
      </c>
      <c r="M16" s="544">
        <v>0.374</v>
      </c>
      <c r="N16" s="544">
        <v>0.58499999999999996</v>
      </c>
      <c r="O16" s="544">
        <v>1.0629999999999999</v>
      </c>
      <c r="P16" s="225">
        <v>1.86</v>
      </c>
      <c r="Q16" s="543"/>
    </row>
    <row r="17" spans="1:17" s="79" customFormat="1" ht="14.1" customHeight="1" x14ac:dyDescent="0.2">
      <c r="A17" s="80" t="s">
        <v>153</v>
      </c>
      <c r="B17" s="734" t="s">
        <v>44</v>
      </c>
      <c r="C17" s="784">
        <v>1</v>
      </c>
      <c r="D17" s="515" t="s">
        <v>1071</v>
      </c>
      <c r="E17" s="785" t="s">
        <v>1071</v>
      </c>
      <c r="F17" s="785" t="s">
        <v>1071</v>
      </c>
      <c r="G17" s="785" t="s">
        <v>1071</v>
      </c>
      <c r="H17" s="786" t="s">
        <v>1071</v>
      </c>
      <c r="I17" s="515" t="s">
        <v>1071</v>
      </c>
      <c r="J17" s="114" t="s">
        <v>1071</v>
      </c>
      <c r="K17" s="241" t="s">
        <v>1071</v>
      </c>
      <c r="L17" s="544" t="s">
        <v>1071</v>
      </c>
      <c r="M17" s="544" t="s">
        <v>1071</v>
      </c>
      <c r="N17" s="544" t="s">
        <v>1071</v>
      </c>
      <c r="O17" s="544" t="s">
        <v>1071</v>
      </c>
      <c r="P17" s="225" t="s">
        <v>1071</v>
      </c>
      <c r="Q17" s="953"/>
    </row>
    <row r="18" spans="1:17" s="77" customFormat="1" ht="14.1" customHeight="1" x14ac:dyDescent="0.2">
      <c r="A18" s="75" t="s">
        <v>154</v>
      </c>
      <c r="B18" s="734" t="s">
        <v>44</v>
      </c>
      <c r="C18" s="784">
        <v>16</v>
      </c>
      <c r="D18" s="515">
        <v>55</v>
      </c>
      <c r="E18" s="785">
        <v>55.494999999999997</v>
      </c>
      <c r="F18" s="785">
        <v>0.99099999999999999</v>
      </c>
      <c r="G18" s="785">
        <v>0.754</v>
      </c>
      <c r="H18" s="786">
        <v>1.28</v>
      </c>
      <c r="I18" s="734">
        <v>10</v>
      </c>
      <c r="J18" s="114">
        <v>0</v>
      </c>
      <c r="K18" s="241">
        <v>0</v>
      </c>
      <c r="L18" s="544" t="s">
        <v>1071</v>
      </c>
      <c r="M18" s="544" t="s">
        <v>1071</v>
      </c>
      <c r="N18" s="544" t="s">
        <v>1071</v>
      </c>
      <c r="O18" s="544" t="s">
        <v>1071</v>
      </c>
      <c r="P18" s="225" t="s">
        <v>1071</v>
      </c>
      <c r="Q18" s="543"/>
    </row>
    <row r="19" spans="1:17" s="77" customFormat="1" ht="14.1" customHeight="1" x14ac:dyDescent="0.2">
      <c r="A19" s="75" t="s">
        <v>155</v>
      </c>
      <c r="B19" s="734" t="s">
        <v>44</v>
      </c>
      <c r="C19" s="784">
        <v>18</v>
      </c>
      <c r="D19" s="515">
        <v>49</v>
      </c>
      <c r="E19" s="785">
        <v>55.039000000000001</v>
      </c>
      <c r="F19" s="785">
        <v>0.89</v>
      </c>
      <c r="G19" s="785">
        <v>0.66600000000000004</v>
      </c>
      <c r="H19" s="786">
        <v>1.167</v>
      </c>
      <c r="I19" s="734">
        <v>12</v>
      </c>
      <c r="J19" s="114">
        <v>0.16669999999999999</v>
      </c>
      <c r="K19" s="241">
        <v>0</v>
      </c>
      <c r="L19" s="544" t="s">
        <v>1071</v>
      </c>
      <c r="M19" s="544" t="s">
        <v>1071</v>
      </c>
      <c r="N19" s="544" t="s">
        <v>1071</v>
      </c>
      <c r="O19" s="544" t="s">
        <v>1071</v>
      </c>
      <c r="P19" s="225" t="s">
        <v>1071</v>
      </c>
      <c r="Q19" s="543"/>
    </row>
    <row r="20" spans="1:17" s="77" customFormat="1" ht="14.1" customHeight="1" x14ac:dyDescent="0.2">
      <c r="A20" s="75" t="s">
        <v>156</v>
      </c>
      <c r="B20" s="734" t="s">
        <v>44</v>
      </c>
      <c r="C20" s="784">
        <v>131</v>
      </c>
      <c r="D20" s="515">
        <v>490</v>
      </c>
      <c r="E20" s="785">
        <v>600.45600000000002</v>
      </c>
      <c r="F20" s="785">
        <v>0.81599999999999995</v>
      </c>
      <c r="G20" s="785">
        <v>0.746</v>
      </c>
      <c r="H20" s="786">
        <v>0.89100000000000001</v>
      </c>
      <c r="I20" s="734">
        <v>95</v>
      </c>
      <c r="J20" s="114">
        <v>7.3700000000000002E-2</v>
      </c>
      <c r="K20" s="241">
        <v>5.2600000000000001E-2</v>
      </c>
      <c r="L20" s="544">
        <v>0</v>
      </c>
      <c r="M20" s="544">
        <v>0.30299999999999999</v>
      </c>
      <c r="N20" s="544">
        <v>0.72299999999999998</v>
      </c>
      <c r="O20" s="544">
        <v>1.095</v>
      </c>
      <c r="P20" s="225">
        <v>1.6259999999999999</v>
      </c>
      <c r="Q20" s="543"/>
    </row>
    <row r="21" spans="1:17" s="77" customFormat="1" ht="14.1" customHeight="1" x14ac:dyDescent="0.2">
      <c r="A21" s="75" t="s">
        <v>157</v>
      </c>
      <c r="B21" s="734" t="s">
        <v>43</v>
      </c>
      <c r="C21" s="784">
        <v>91</v>
      </c>
      <c r="D21" s="515">
        <v>223</v>
      </c>
      <c r="E21" s="785">
        <v>338.738</v>
      </c>
      <c r="F21" s="785">
        <v>0.65800000000000003</v>
      </c>
      <c r="G21" s="785">
        <v>0.57599999999999996</v>
      </c>
      <c r="H21" s="786">
        <v>0.749</v>
      </c>
      <c r="I21" s="734">
        <v>52</v>
      </c>
      <c r="J21" s="114">
        <v>1.9199999999999998E-2</v>
      </c>
      <c r="K21" s="241">
        <v>5.7700000000000001E-2</v>
      </c>
      <c r="L21" s="544">
        <v>0</v>
      </c>
      <c r="M21" s="544">
        <v>0.24399999999999999</v>
      </c>
      <c r="N21" s="544">
        <v>0.56699999999999995</v>
      </c>
      <c r="O21" s="544">
        <v>0.90100000000000002</v>
      </c>
      <c r="P21" s="225">
        <v>1.2749999999999999</v>
      </c>
      <c r="Q21" s="543"/>
    </row>
    <row r="22" spans="1:17" s="77" customFormat="1" ht="14.1" customHeight="1" x14ac:dyDescent="0.2">
      <c r="A22" s="75" t="s">
        <v>158</v>
      </c>
      <c r="B22" s="734" t="s">
        <v>44</v>
      </c>
      <c r="C22" s="784">
        <v>39</v>
      </c>
      <c r="D22" s="515">
        <v>137</v>
      </c>
      <c r="E22" s="785">
        <v>153.81</v>
      </c>
      <c r="F22" s="785">
        <v>0.89100000000000001</v>
      </c>
      <c r="G22" s="785">
        <v>0.751</v>
      </c>
      <c r="H22" s="786">
        <v>1.05</v>
      </c>
      <c r="I22" s="734">
        <v>26</v>
      </c>
      <c r="J22" s="114">
        <v>7.6899999999999996E-2</v>
      </c>
      <c r="K22" s="241">
        <v>7.6899999999999996E-2</v>
      </c>
      <c r="L22" s="544">
        <v>0</v>
      </c>
      <c r="M22" s="544">
        <v>0</v>
      </c>
      <c r="N22" s="544">
        <v>0.77300000000000002</v>
      </c>
      <c r="O22" s="544">
        <v>1.25</v>
      </c>
      <c r="P22" s="225">
        <v>1.5369999999999999</v>
      </c>
      <c r="Q22" s="543"/>
    </row>
    <row r="23" spans="1:17" s="77" customFormat="1" ht="14.1" customHeight="1" x14ac:dyDescent="0.2">
      <c r="A23" s="75" t="s">
        <v>159</v>
      </c>
      <c r="B23" s="734" t="s">
        <v>44</v>
      </c>
      <c r="C23" s="784">
        <v>60</v>
      </c>
      <c r="D23" s="515">
        <v>92</v>
      </c>
      <c r="E23" s="785">
        <v>107.809</v>
      </c>
      <c r="F23" s="785">
        <v>0.85299999999999998</v>
      </c>
      <c r="G23" s="785">
        <v>0.69199999999999995</v>
      </c>
      <c r="H23" s="786">
        <v>1.042</v>
      </c>
      <c r="I23" s="734">
        <v>23</v>
      </c>
      <c r="J23" s="114">
        <v>0.13039999999999999</v>
      </c>
      <c r="K23" s="241">
        <v>0</v>
      </c>
      <c r="L23" s="544">
        <v>0</v>
      </c>
      <c r="M23" s="544">
        <v>0</v>
      </c>
      <c r="N23" s="544">
        <v>0.60099999999999998</v>
      </c>
      <c r="O23" s="544">
        <v>1.1970000000000001</v>
      </c>
      <c r="P23" s="225">
        <v>1.992</v>
      </c>
      <c r="Q23" s="543"/>
    </row>
    <row r="24" spans="1:17" s="77" customFormat="1" ht="14.1" customHeight="1" x14ac:dyDescent="0.2">
      <c r="A24" s="75" t="s">
        <v>160</v>
      </c>
      <c r="B24" s="734" t="s">
        <v>43</v>
      </c>
      <c r="C24" s="784">
        <v>71</v>
      </c>
      <c r="D24" s="515">
        <v>214</v>
      </c>
      <c r="E24" s="785">
        <v>300.404</v>
      </c>
      <c r="F24" s="785">
        <v>0.71199999999999997</v>
      </c>
      <c r="G24" s="785">
        <v>0.622</v>
      </c>
      <c r="H24" s="786">
        <v>0.81299999999999994</v>
      </c>
      <c r="I24" s="734">
        <v>43</v>
      </c>
      <c r="J24" s="114">
        <v>9.2999999999999999E-2</v>
      </c>
      <c r="K24" s="241">
        <v>4.65E-2</v>
      </c>
      <c r="L24" s="544">
        <v>0</v>
      </c>
      <c r="M24" s="544">
        <v>0.216</v>
      </c>
      <c r="N24" s="544">
        <v>0.64400000000000002</v>
      </c>
      <c r="O24" s="544">
        <v>0.92</v>
      </c>
      <c r="P24" s="225">
        <v>1.345</v>
      </c>
      <c r="Q24" s="543"/>
    </row>
    <row r="25" spans="1:17" s="77" customFormat="1" ht="14.1" customHeight="1" x14ac:dyDescent="0.2">
      <c r="A25" s="75" t="s">
        <v>161</v>
      </c>
      <c r="B25" s="734" t="s">
        <v>44</v>
      </c>
      <c r="C25" s="784">
        <v>107</v>
      </c>
      <c r="D25" s="515">
        <v>170</v>
      </c>
      <c r="E25" s="785">
        <v>251.19900000000001</v>
      </c>
      <c r="F25" s="785">
        <v>0.67700000000000005</v>
      </c>
      <c r="G25" s="785">
        <v>0.58099999999999996</v>
      </c>
      <c r="H25" s="786">
        <v>0.78400000000000003</v>
      </c>
      <c r="I25" s="734">
        <v>42</v>
      </c>
      <c r="J25" s="114">
        <v>4.7600000000000003E-2</v>
      </c>
      <c r="K25" s="241">
        <v>7.1400000000000005E-2</v>
      </c>
      <c r="L25" s="544">
        <v>0</v>
      </c>
      <c r="M25" s="544">
        <v>0.25800000000000001</v>
      </c>
      <c r="N25" s="544">
        <v>0.69499999999999995</v>
      </c>
      <c r="O25" s="544">
        <v>1.034</v>
      </c>
      <c r="P25" s="225">
        <v>1.8640000000000001</v>
      </c>
      <c r="Q25" s="543"/>
    </row>
    <row r="26" spans="1:17" s="77" customFormat="1" ht="14.1" customHeight="1" x14ac:dyDescent="0.2">
      <c r="A26" s="75" t="s">
        <v>162</v>
      </c>
      <c r="B26" s="734" t="s">
        <v>43</v>
      </c>
      <c r="C26" s="784">
        <v>20</v>
      </c>
      <c r="D26" s="515">
        <v>53</v>
      </c>
      <c r="E26" s="785">
        <v>50.899000000000001</v>
      </c>
      <c r="F26" s="785">
        <v>1.0409999999999999</v>
      </c>
      <c r="G26" s="785">
        <v>0.78800000000000003</v>
      </c>
      <c r="H26" s="786">
        <v>1.3520000000000001</v>
      </c>
      <c r="I26" s="734">
        <v>10</v>
      </c>
      <c r="J26" s="114">
        <v>0</v>
      </c>
      <c r="K26" s="241">
        <v>0.1</v>
      </c>
      <c r="L26" s="544" t="s">
        <v>1071</v>
      </c>
      <c r="M26" s="544" t="s">
        <v>1071</v>
      </c>
      <c r="N26" s="544" t="s">
        <v>1071</v>
      </c>
      <c r="O26" s="544" t="s">
        <v>1071</v>
      </c>
      <c r="P26" s="225" t="s">
        <v>1071</v>
      </c>
      <c r="Q26" s="543"/>
    </row>
    <row r="27" spans="1:17" s="77" customFormat="1" ht="14.1" customHeight="1" x14ac:dyDescent="0.2">
      <c r="A27" s="75" t="s">
        <v>163</v>
      </c>
      <c r="B27" s="734" t="s">
        <v>43</v>
      </c>
      <c r="C27" s="784">
        <v>48</v>
      </c>
      <c r="D27" s="515">
        <v>213</v>
      </c>
      <c r="E27" s="785">
        <v>279.428</v>
      </c>
      <c r="F27" s="785">
        <v>0.76200000000000001</v>
      </c>
      <c r="G27" s="785">
        <v>0.66500000000000004</v>
      </c>
      <c r="H27" s="786">
        <v>0.87</v>
      </c>
      <c r="I27" s="734">
        <v>42</v>
      </c>
      <c r="J27" s="114">
        <v>4.7600000000000003E-2</v>
      </c>
      <c r="K27" s="241">
        <v>0</v>
      </c>
      <c r="L27" s="544">
        <v>0</v>
      </c>
      <c r="M27" s="544">
        <v>0.38500000000000001</v>
      </c>
      <c r="N27" s="544">
        <v>0.60399999999999998</v>
      </c>
      <c r="O27" s="544">
        <v>1.0049999999999999</v>
      </c>
      <c r="P27" s="225">
        <v>1.395</v>
      </c>
      <c r="Q27" s="543"/>
    </row>
    <row r="28" spans="1:17" s="77" customFormat="1" ht="14.1" customHeight="1" x14ac:dyDescent="0.2">
      <c r="A28" s="75" t="s">
        <v>164</v>
      </c>
      <c r="B28" s="734" t="s">
        <v>43</v>
      </c>
      <c r="C28" s="784">
        <v>67</v>
      </c>
      <c r="D28" s="515">
        <v>405</v>
      </c>
      <c r="E28" s="785">
        <v>336.803</v>
      </c>
      <c r="F28" s="785">
        <v>1.202</v>
      </c>
      <c r="G28" s="785">
        <v>1.0900000000000001</v>
      </c>
      <c r="H28" s="786">
        <v>1.3240000000000001</v>
      </c>
      <c r="I28" s="734">
        <v>47</v>
      </c>
      <c r="J28" s="114">
        <v>0.27660000000000001</v>
      </c>
      <c r="K28" s="241">
        <v>2.1299999999999999E-2</v>
      </c>
      <c r="L28" s="544">
        <v>0</v>
      </c>
      <c r="M28" s="544">
        <v>0.67800000000000005</v>
      </c>
      <c r="N28" s="544">
        <v>1.1339999999999999</v>
      </c>
      <c r="O28" s="544">
        <v>1.6830000000000001</v>
      </c>
      <c r="P28" s="225">
        <v>2.3660000000000001</v>
      </c>
      <c r="Q28" s="543"/>
    </row>
    <row r="29" spans="1:17" s="77" customFormat="1" ht="14.1" customHeight="1" x14ac:dyDescent="0.2">
      <c r="A29" s="75" t="s">
        <v>165</v>
      </c>
      <c r="B29" s="734" t="s">
        <v>44</v>
      </c>
      <c r="C29" s="784">
        <v>98</v>
      </c>
      <c r="D29" s="515">
        <v>391</v>
      </c>
      <c r="E29" s="785">
        <v>487.07100000000003</v>
      </c>
      <c r="F29" s="785">
        <v>0.80300000000000005</v>
      </c>
      <c r="G29" s="785">
        <v>0.72599999999999998</v>
      </c>
      <c r="H29" s="786">
        <v>0.88500000000000001</v>
      </c>
      <c r="I29" s="734">
        <v>65</v>
      </c>
      <c r="J29" s="114">
        <v>4.6199999999999998E-2</v>
      </c>
      <c r="K29" s="241">
        <v>7.6899999999999996E-2</v>
      </c>
      <c r="L29" s="544">
        <v>0</v>
      </c>
      <c r="M29" s="544">
        <v>0.38800000000000001</v>
      </c>
      <c r="N29" s="544">
        <v>0.85399999999999998</v>
      </c>
      <c r="O29" s="544">
        <v>1.135</v>
      </c>
      <c r="P29" s="225">
        <v>1.4910000000000001</v>
      </c>
      <c r="Q29" s="543"/>
    </row>
    <row r="30" spans="1:17" s="77" customFormat="1" ht="14.1" customHeight="1" x14ac:dyDescent="0.2">
      <c r="A30" s="75" t="s">
        <v>166</v>
      </c>
      <c r="B30" s="734" t="s">
        <v>43</v>
      </c>
      <c r="C30" s="784">
        <v>49</v>
      </c>
      <c r="D30" s="515">
        <v>236</v>
      </c>
      <c r="E30" s="785">
        <v>245.00399999999999</v>
      </c>
      <c r="F30" s="785">
        <v>0.96299999999999997</v>
      </c>
      <c r="G30" s="785">
        <v>0.84599999999999997</v>
      </c>
      <c r="H30" s="786">
        <v>1.0920000000000001</v>
      </c>
      <c r="I30" s="734">
        <v>26</v>
      </c>
      <c r="J30" s="114">
        <v>0.1154</v>
      </c>
      <c r="K30" s="241">
        <v>3.85E-2</v>
      </c>
      <c r="L30" s="544">
        <v>0.32300000000000001</v>
      </c>
      <c r="M30" s="544">
        <v>0.71099999999999997</v>
      </c>
      <c r="N30" s="544">
        <v>0.875</v>
      </c>
      <c r="O30" s="544">
        <v>1.3420000000000001</v>
      </c>
      <c r="P30" s="225">
        <v>1.6</v>
      </c>
      <c r="Q30" s="543"/>
    </row>
    <row r="31" spans="1:17" s="77" customFormat="1" ht="14.1" customHeight="1" x14ac:dyDescent="0.2">
      <c r="A31" s="75" t="s">
        <v>167</v>
      </c>
      <c r="B31" s="734" t="s">
        <v>43</v>
      </c>
      <c r="C31" s="784">
        <v>62</v>
      </c>
      <c r="D31" s="515">
        <v>133</v>
      </c>
      <c r="E31" s="785">
        <v>184.33799999999999</v>
      </c>
      <c r="F31" s="785">
        <v>0.72199999999999998</v>
      </c>
      <c r="G31" s="785">
        <v>0.60599999999999998</v>
      </c>
      <c r="H31" s="786">
        <v>0.85199999999999998</v>
      </c>
      <c r="I31" s="734">
        <v>24</v>
      </c>
      <c r="J31" s="114">
        <v>4.1700000000000001E-2</v>
      </c>
      <c r="K31" s="241">
        <v>0</v>
      </c>
      <c r="L31" s="544">
        <v>0</v>
      </c>
      <c r="M31" s="544">
        <v>0</v>
      </c>
      <c r="N31" s="544">
        <v>0.65700000000000003</v>
      </c>
      <c r="O31" s="544">
        <v>0.91900000000000004</v>
      </c>
      <c r="P31" s="225">
        <v>1.1839999999999999</v>
      </c>
      <c r="Q31" s="543"/>
    </row>
    <row r="32" spans="1:17" s="77" customFormat="1" ht="14.1" customHeight="1" x14ac:dyDescent="0.2">
      <c r="A32" s="75" t="s">
        <v>168</v>
      </c>
      <c r="B32" s="734" t="s">
        <v>43</v>
      </c>
      <c r="C32" s="784">
        <v>76</v>
      </c>
      <c r="D32" s="515">
        <v>316</v>
      </c>
      <c r="E32" s="785">
        <v>371.89299999999997</v>
      </c>
      <c r="F32" s="785">
        <v>0.85</v>
      </c>
      <c r="G32" s="785">
        <v>0.76</v>
      </c>
      <c r="H32" s="786">
        <v>0.94699999999999995</v>
      </c>
      <c r="I32" s="734">
        <v>49</v>
      </c>
      <c r="J32" s="114">
        <v>8.1600000000000006E-2</v>
      </c>
      <c r="K32" s="241">
        <v>6.1199999999999997E-2</v>
      </c>
      <c r="L32" s="544">
        <v>0</v>
      </c>
      <c r="M32" s="544">
        <v>0</v>
      </c>
      <c r="N32" s="544">
        <v>0.62</v>
      </c>
      <c r="O32" s="544">
        <v>1.167</v>
      </c>
      <c r="P32" s="225">
        <v>1.5009999999999999</v>
      </c>
      <c r="Q32" s="543"/>
    </row>
    <row r="33" spans="1:17" s="77" customFormat="1" ht="14.1" customHeight="1" x14ac:dyDescent="0.2">
      <c r="A33" s="75" t="s">
        <v>169</v>
      </c>
      <c r="B33" s="734" t="s">
        <v>44</v>
      </c>
      <c r="C33" s="784">
        <v>13</v>
      </c>
      <c r="D33" s="515">
        <v>27</v>
      </c>
      <c r="E33" s="785">
        <v>46.472999999999999</v>
      </c>
      <c r="F33" s="785">
        <v>0.58099999999999996</v>
      </c>
      <c r="G33" s="785">
        <v>0.39100000000000001</v>
      </c>
      <c r="H33" s="786">
        <v>0.83399999999999996</v>
      </c>
      <c r="I33" s="734">
        <v>9</v>
      </c>
      <c r="J33" s="544" t="s">
        <v>1071</v>
      </c>
      <c r="K33" s="225" t="s">
        <v>1071</v>
      </c>
      <c r="L33" s="544" t="s">
        <v>1071</v>
      </c>
      <c r="M33" s="544" t="s">
        <v>1071</v>
      </c>
      <c r="N33" s="544" t="s">
        <v>1071</v>
      </c>
      <c r="O33" s="544" t="s">
        <v>1071</v>
      </c>
      <c r="P33" s="225" t="s">
        <v>1071</v>
      </c>
      <c r="Q33" s="543"/>
    </row>
    <row r="34" spans="1:17" s="77" customFormat="1" ht="14.1" customHeight="1" x14ac:dyDescent="0.2">
      <c r="A34" s="75" t="s">
        <v>170</v>
      </c>
      <c r="B34" s="734" t="s">
        <v>44</v>
      </c>
      <c r="C34" s="784">
        <v>28</v>
      </c>
      <c r="D34" s="515">
        <v>84</v>
      </c>
      <c r="E34" s="785">
        <v>90.025999999999996</v>
      </c>
      <c r="F34" s="785">
        <v>0.93300000000000005</v>
      </c>
      <c r="G34" s="785">
        <v>0.749</v>
      </c>
      <c r="H34" s="786">
        <v>1.149</v>
      </c>
      <c r="I34" s="734">
        <v>17</v>
      </c>
      <c r="J34" s="114">
        <v>5.8799999999999998E-2</v>
      </c>
      <c r="K34" s="241">
        <v>0</v>
      </c>
      <c r="L34" s="544" t="s">
        <v>1071</v>
      </c>
      <c r="M34" s="544" t="s">
        <v>1071</v>
      </c>
      <c r="N34" s="544" t="s">
        <v>1071</v>
      </c>
      <c r="O34" s="544" t="s">
        <v>1071</v>
      </c>
      <c r="P34" s="225" t="s">
        <v>1071</v>
      </c>
      <c r="Q34" s="543"/>
    </row>
    <row r="35" spans="1:17" s="77" customFormat="1" ht="14.1" customHeight="1" x14ac:dyDescent="0.2">
      <c r="A35" s="75" t="s">
        <v>171</v>
      </c>
      <c r="B35" s="734" t="s">
        <v>44</v>
      </c>
      <c r="C35" s="784">
        <v>30</v>
      </c>
      <c r="D35" s="515">
        <v>107</v>
      </c>
      <c r="E35" s="785">
        <v>152.84700000000001</v>
      </c>
      <c r="F35" s="785">
        <v>0.7</v>
      </c>
      <c r="G35" s="785">
        <v>0.57699999999999996</v>
      </c>
      <c r="H35" s="786">
        <v>0.84299999999999997</v>
      </c>
      <c r="I35" s="734">
        <v>22</v>
      </c>
      <c r="J35" s="114">
        <v>9.0899999999999995E-2</v>
      </c>
      <c r="K35" s="241">
        <v>9.0899999999999995E-2</v>
      </c>
      <c r="L35" s="544">
        <v>0.27600000000000002</v>
      </c>
      <c r="M35" s="544">
        <v>0.39700000000000002</v>
      </c>
      <c r="N35" s="544">
        <v>0.71299999999999997</v>
      </c>
      <c r="O35" s="544">
        <v>0.98799999999999999</v>
      </c>
      <c r="P35" s="225">
        <v>1.6</v>
      </c>
      <c r="Q35" s="543"/>
    </row>
    <row r="36" spans="1:17" s="77" customFormat="1" ht="14.1" customHeight="1" x14ac:dyDescent="0.2">
      <c r="A36" s="75" t="s">
        <v>172</v>
      </c>
      <c r="B36" s="734" t="s">
        <v>44</v>
      </c>
      <c r="C36" s="784">
        <v>13</v>
      </c>
      <c r="D36" s="515">
        <v>50</v>
      </c>
      <c r="E36" s="785">
        <v>59.856999999999999</v>
      </c>
      <c r="F36" s="785">
        <v>0.83499999999999996</v>
      </c>
      <c r="G36" s="785">
        <v>0.627</v>
      </c>
      <c r="H36" s="786">
        <v>1.0920000000000001</v>
      </c>
      <c r="I36" s="734">
        <v>11</v>
      </c>
      <c r="J36" s="114">
        <v>0.18179999999999999</v>
      </c>
      <c r="K36" s="241">
        <v>0</v>
      </c>
      <c r="L36" s="544" t="s">
        <v>1071</v>
      </c>
      <c r="M36" s="544" t="s">
        <v>1071</v>
      </c>
      <c r="N36" s="544" t="s">
        <v>1071</v>
      </c>
      <c r="O36" s="544" t="s">
        <v>1071</v>
      </c>
      <c r="P36" s="225" t="s">
        <v>1071</v>
      </c>
      <c r="Q36" s="543"/>
    </row>
    <row r="37" spans="1:17" s="77" customFormat="1" ht="14.1" customHeight="1" x14ac:dyDescent="0.2">
      <c r="A37" s="75" t="s">
        <v>173</v>
      </c>
      <c r="B37" s="734" t="s">
        <v>43</v>
      </c>
      <c r="C37" s="784">
        <v>72</v>
      </c>
      <c r="D37" s="515">
        <v>322</v>
      </c>
      <c r="E37" s="785">
        <v>386.65899999999999</v>
      </c>
      <c r="F37" s="785">
        <v>0.83299999999999996</v>
      </c>
      <c r="G37" s="785">
        <v>0.745</v>
      </c>
      <c r="H37" s="786">
        <v>0.92800000000000005</v>
      </c>
      <c r="I37" s="734">
        <v>60</v>
      </c>
      <c r="J37" s="114">
        <v>6.6699999999999995E-2</v>
      </c>
      <c r="K37" s="241">
        <v>0.05</v>
      </c>
      <c r="L37" s="544">
        <v>0</v>
      </c>
      <c r="M37" s="544">
        <v>0.39300000000000002</v>
      </c>
      <c r="N37" s="544">
        <v>0.78100000000000003</v>
      </c>
      <c r="O37" s="544">
        <v>1.175</v>
      </c>
      <c r="P37" s="225">
        <v>1.923</v>
      </c>
      <c r="Q37" s="543"/>
    </row>
    <row r="38" spans="1:17" s="77" customFormat="1" ht="14.1" customHeight="1" x14ac:dyDescent="0.2">
      <c r="A38" s="75" t="s">
        <v>174</v>
      </c>
      <c r="B38" s="734" t="s">
        <v>44</v>
      </c>
      <c r="C38" s="784">
        <v>33</v>
      </c>
      <c r="D38" s="515">
        <v>83</v>
      </c>
      <c r="E38" s="785">
        <v>94.308000000000007</v>
      </c>
      <c r="F38" s="785">
        <v>0.88</v>
      </c>
      <c r="G38" s="785">
        <v>0.70499999999999996</v>
      </c>
      <c r="H38" s="786">
        <v>1.085</v>
      </c>
      <c r="I38" s="734">
        <v>14</v>
      </c>
      <c r="J38" s="114">
        <v>0.1429</v>
      </c>
      <c r="K38" s="241">
        <v>7.1400000000000005E-2</v>
      </c>
      <c r="L38" s="544" t="s">
        <v>1071</v>
      </c>
      <c r="M38" s="544" t="s">
        <v>1071</v>
      </c>
      <c r="N38" s="544" t="s">
        <v>1071</v>
      </c>
      <c r="O38" s="544" t="s">
        <v>1071</v>
      </c>
      <c r="P38" s="225" t="s">
        <v>1071</v>
      </c>
      <c r="Q38" s="543"/>
    </row>
    <row r="39" spans="1:17" s="77" customFormat="1" ht="14.1" customHeight="1" x14ac:dyDescent="0.2">
      <c r="A39" s="75" t="s">
        <v>175</v>
      </c>
      <c r="B39" s="734" t="s">
        <v>44</v>
      </c>
      <c r="C39" s="784">
        <v>175</v>
      </c>
      <c r="D39" s="515">
        <v>911</v>
      </c>
      <c r="E39" s="785">
        <v>1079.175</v>
      </c>
      <c r="F39" s="785">
        <v>0.84399999999999997</v>
      </c>
      <c r="G39" s="785">
        <v>0.79100000000000004</v>
      </c>
      <c r="H39" s="786">
        <v>0.9</v>
      </c>
      <c r="I39" s="734">
        <v>133</v>
      </c>
      <c r="J39" s="114">
        <v>0.1128</v>
      </c>
      <c r="K39" s="241">
        <v>7.5200000000000003E-2</v>
      </c>
      <c r="L39" s="544">
        <v>0.20899999999999999</v>
      </c>
      <c r="M39" s="544">
        <v>0.41299999999999998</v>
      </c>
      <c r="N39" s="544">
        <v>0.69699999999999995</v>
      </c>
      <c r="O39" s="544">
        <v>1.0860000000000001</v>
      </c>
      <c r="P39" s="225">
        <v>1.6080000000000001</v>
      </c>
      <c r="Q39" s="543"/>
    </row>
    <row r="40" spans="1:17" s="77" customFormat="1" ht="14.1" customHeight="1" x14ac:dyDescent="0.2">
      <c r="A40" s="75" t="s">
        <v>176</v>
      </c>
      <c r="B40" s="734" t="s">
        <v>43</v>
      </c>
      <c r="C40" s="784">
        <v>104</v>
      </c>
      <c r="D40" s="515">
        <v>495</v>
      </c>
      <c r="E40" s="785">
        <v>517.41300000000001</v>
      </c>
      <c r="F40" s="785">
        <v>0.95699999999999996</v>
      </c>
      <c r="G40" s="785">
        <v>0.875</v>
      </c>
      <c r="H40" s="786">
        <v>1.044</v>
      </c>
      <c r="I40" s="734">
        <v>68</v>
      </c>
      <c r="J40" s="114">
        <v>0.19120000000000001</v>
      </c>
      <c r="K40" s="241">
        <v>5.8799999999999998E-2</v>
      </c>
      <c r="L40" s="544">
        <v>0</v>
      </c>
      <c r="M40" s="544">
        <v>0.48599999999999999</v>
      </c>
      <c r="N40" s="544">
        <v>0.84299999999999997</v>
      </c>
      <c r="O40" s="544">
        <v>1.258</v>
      </c>
      <c r="P40" s="225">
        <v>2.371</v>
      </c>
      <c r="Q40" s="543"/>
    </row>
    <row r="41" spans="1:17" s="77" customFormat="1" ht="14.1" customHeight="1" x14ac:dyDescent="0.2">
      <c r="A41" s="75" t="s">
        <v>177</v>
      </c>
      <c r="B41" s="734" t="s">
        <v>44</v>
      </c>
      <c r="C41" s="784">
        <v>10</v>
      </c>
      <c r="D41" s="515">
        <v>20</v>
      </c>
      <c r="E41" s="785">
        <v>37.332000000000001</v>
      </c>
      <c r="F41" s="785">
        <v>0.53600000000000003</v>
      </c>
      <c r="G41" s="785">
        <v>0.33600000000000002</v>
      </c>
      <c r="H41" s="786">
        <v>0.81299999999999994</v>
      </c>
      <c r="I41" s="734">
        <v>7</v>
      </c>
      <c r="J41" s="114" t="s">
        <v>1071</v>
      </c>
      <c r="K41" s="241" t="s">
        <v>1071</v>
      </c>
      <c r="L41" s="544" t="s">
        <v>1071</v>
      </c>
      <c r="M41" s="544" t="s">
        <v>1071</v>
      </c>
      <c r="N41" s="544" t="s">
        <v>1071</v>
      </c>
      <c r="O41" s="544" t="s">
        <v>1071</v>
      </c>
      <c r="P41" s="225" t="s">
        <v>1071</v>
      </c>
      <c r="Q41" s="543"/>
    </row>
    <row r="42" spans="1:17" s="77" customFormat="1" ht="14.1" customHeight="1" x14ac:dyDescent="0.2">
      <c r="A42" s="75" t="s">
        <v>178</v>
      </c>
      <c r="B42" s="734" t="s">
        <v>44</v>
      </c>
      <c r="C42" s="784">
        <v>151</v>
      </c>
      <c r="D42" s="515">
        <v>482</v>
      </c>
      <c r="E42" s="785">
        <v>706.37199999999996</v>
      </c>
      <c r="F42" s="785">
        <v>0.68200000000000005</v>
      </c>
      <c r="G42" s="785">
        <v>0.623</v>
      </c>
      <c r="H42" s="786">
        <v>0.745</v>
      </c>
      <c r="I42" s="734">
        <v>92</v>
      </c>
      <c r="J42" s="114">
        <v>2.1700000000000001E-2</v>
      </c>
      <c r="K42" s="241">
        <v>5.4300000000000001E-2</v>
      </c>
      <c r="L42" s="544">
        <v>0</v>
      </c>
      <c r="M42" s="544">
        <v>0.29099999999999998</v>
      </c>
      <c r="N42" s="544">
        <v>0.60399999999999998</v>
      </c>
      <c r="O42" s="544">
        <v>0.9</v>
      </c>
      <c r="P42" s="225">
        <v>1.44</v>
      </c>
      <c r="Q42" s="543"/>
    </row>
    <row r="43" spans="1:17" s="77" customFormat="1" ht="14.1" customHeight="1" x14ac:dyDescent="0.2">
      <c r="A43" s="75" t="s">
        <v>179</v>
      </c>
      <c r="B43" s="734" t="s">
        <v>44</v>
      </c>
      <c r="C43" s="784">
        <v>81</v>
      </c>
      <c r="D43" s="515">
        <v>131</v>
      </c>
      <c r="E43" s="785">
        <v>200.95699999999999</v>
      </c>
      <c r="F43" s="785">
        <v>0.65200000000000002</v>
      </c>
      <c r="G43" s="785">
        <v>0.54700000000000004</v>
      </c>
      <c r="H43" s="786">
        <v>0.77100000000000002</v>
      </c>
      <c r="I43" s="734">
        <v>33</v>
      </c>
      <c r="J43" s="114">
        <v>6.0600000000000001E-2</v>
      </c>
      <c r="K43" s="241">
        <v>9.0899999999999995E-2</v>
      </c>
      <c r="L43" s="544">
        <v>0</v>
      </c>
      <c r="M43" s="544">
        <v>0</v>
      </c>
      <c r="N43" s="544">
        <v>0.498</v>
      </c>
      <c r="O43" s="544">
        <v>0.74099999999999999</v>
      </c>
      <c r="P43" s="225">
        <v>1.738</v>
      </c>
      <c r="Q43" s="543"/>
    </row>
    <row r="44" spans="1:17" s="77" customFormat="1" ht="14.1" customHeight="1" x14ac:dyDescent="0.2">
      <c r="A44" s="75" t="s">
        <v>180</v>
      </c>
      <c r="B44" s="734" t="s">
        <v>43</v>
      </c>
      <c r="C44" s="784">
        <v>36</v>
      </c>
      <c r="D44" s="515">
        <v>163</v>
      </c>
      <c r="E44" s="785">
        <v>162.208</v>
      </c>
      <c r="F44" s="785">
        <v>1.0049999999999999</v>
      </c>
      <c r="G44" s="785">
        <v>0.85899999999999999</v>
      </c>
      <c r="H44" s="786">
        <v>1.1679999999999999</v>
      </c>
      <c r="I44" s="734">
        <v>24</v>
      </c>
      <c r="J44" s="114">
        <v>0.16669999999999999</v>
      </c>
      <c r="K44" s="241">
        <v>8.3299999999999999E-2</v>
      </c>
      <c r="L44" s="544">
        <v>0</v>
      </c>
      <c r="M44" s="544">
        <v>0.39100000000000001</v>
      </c>
      <c r="N44" s="544">
        <v>0.871</v>
      </c>
      <c r="O44" s="544">
        <v>1.155</v>
      </c>
      <c r="P44" s="225">
        <v>1.8169999999999999</v>
      </c>
      <c r="Q44" s="543"/>
    </row>
    <row r="45" spans="1:17" s="77" customFormat="1" ht="14.1" customHeight="1" x14ac:dyDescent="0.2">
      <c r="A45" s="75" t="s">
        <v>181</v>
      </c>
      <c r="B45" s="734" t="s">
        <v>43</v>
      </c>
      <c r="C45" s="784">
        <v>186</v>
      </c>
      <c r="D45" s="515">
        <v>721</v>
      </c>
      <c r="E45" s="785">
        <v>803.18600000000004</v>
      </c>
      <c r="F45" s="785">
        <v>0.89800000000000002</v>
      </c>
      <c r="G45" s="785">
        <v>0.83399999999999996</v>
      </c>
      <c r="H45" s="786">
        <v>0.96499999999999997</v>
      </c>
      <c r="I45" s="734">
        <v>107</v>
      </c>
      <c r="J45" s="114">
        <v>0.1308</v>
      </c>
      <c r="K45" s="241">
        <v>2.8000000000000001E-2</v>
      </c>
      <c r="L45" s="544">
        <v>7.6999999999999999E-2</v>
      </c>
      <c r="M45" s="544">
        <v>0.40500000000000003</v>
      </c>
      <c r="N45" s="544">
        <v>0.75900000000000001</v>
      </c>
      <c r="O45" s="544">
        <v>1.036</v>
      </c>
      <c r="P45" s="225">
        <v>1.831</v>
      </c>
      <c r="Q45" s="543"/>
    </row>
    <row r="46" spans="1:17" s="77" customFormat="1" ht="14.1" customHeight="1" x14ac:dyDescent="0.2">
      <c r="A46" s="75" t="s">
        <v>182</v>
      </c>
      <c r="B46" s="734" t="s">
        <v>43</v>
      </c>
      <c r="C46" s="784">
        <v>21</v>
      </c>
      <c r="D46" s="515">
        <v>92</v>
      </c>
      <c r="E46" s="785">
        <v>105.279</v>
      </c>
      <c r="F46" s="785">
        <v>0.874</v>
      </c>
      <c r="G46" s="785">
        <v>0.70899999999999996</v>
      </c>
      <c r="H46" s="786">
        <v>1.0669999999999999</v>
      </c>
      <c r="I46" s="734">
        <v>17</v>
      </c>
      <c r="J46" s="114">
        <v>0.29409999999999997</v>
      </c>
      <c r="K46" s="241">
        <v>0.23530000000000001</v>
      </c>
      <c r="L46" s="544" t="s">
        <v>1071</v>
      </c>
      <c r="M46" s="544" t="s">
        <v>1071</v>
      </c>
      <c r="N46" s="544" t="s">
        <v>1071</v>
      </c>
      <c r="O46" s="544" t="s">
        <v>1071</v>
      </c>
      <c r="P46" s="225" t="s">
        <v>1071</v>
      </c>
      <c r="Q46" s="543"/>
    </row>
    <row r="47" spans="1:17" s="77" customFormat="1" ht="14.1" customHeight="1" x14ac:dyDescent="0.2">
      <c r="A47" s="75" t="s">
        <v>183</v>
      </c>
      <c r="B47" s="734" t="s">
        <v>44</v>
      </c>
      <c r="C47" s="784">
        <v>11</v>
      </c>
      <c r="D47" s="515">
        <v>45</v>
      </c>
      <c r="E47" s="785">
        <v>47.338000000000001</v>
      </c>
      <c r="F47" s="785">
        <v>0.95099999999999996</v>
      </c>
      <c r="G47" s="785">
        <v>0.70199999999999996</v>
      </c>
      <c r="H47" s="786">
        <v>1.2609999999999999</v>
      </c>
      <c r="I47" s="734">
        <v>7</v>
      </c>
      <c r="J47" s="114" t="s">
        <v>1071</v>
      </c>
      <c r="K47" s="241" t="s">
        <v>1071</v>
      </c>
      <c r="L47" s="544" t="s">
        <v>1071</v>
      </c>
      <c r="M47" s="544" t="s">
        <v>1071</v>
      </c>
      <c r="N47" s="544" t="s">
        <v>1071</v>
      </c>
      <c r="O47" s="544" t="s">
        <v>1071</v>
      </c>
      <c r="P47" s="225" t="s">
        <v>1071</v>
      </c>
      <c r="Q47" s="543"/>
    </row>
    <row r="48" spans="1:17" s="77" customFormat="1" ht="14.1" customHeight="1" x14ac:dyDescent="0.2">
      <c r="A48" s="75" t="s">
        <v>184</v>
      </c>
      <c r="B48" s="734" t="s">
        <v>43</v>
      </c>
      <c r="C48" s="784">
        <v>65</v>
      </c>
      <c r="D48" s="515">
        <v>201</v>
      </c>
      <c r="E48" s="785">
        <v>228.114</v>
      </c>
      <c r="F48" s="785">
        <v>0.88100000000000001</v>
      </c>
      <c r="G48" s="785">
        <v>0.76500000000000001</v>
      </c>
      <c r="H48" s="786">
        <v>1.0089999999999999</v>
      </c>
      <c r="I48" s="734">
        <v>35</v>
      </c>
      <c r="J48" s="114">
        <v>8.5699999999999998E-2</v>
      </c>
      <c r="K48" s="241">
        <v>2.86E-2</v>
      </c>
      <c r="L48" s="544">
        <v>0</v>
      </c>
      <c r="M48" s="544">
        <v>0.42099999999999999</v>
      </c>
      <c r="N48" s="544">
        <v>0.86299999999999999</v>
      </c>
      <c r="O48" s="544">
        <v>1.2490000000000001</v>
      </c>
      <c r="P48" s="225">
        <v>1.7030000000000001</v>
      </c>
      <c r="Q48" s="543"/>
    </row>
    <row r="49" spans="1:18" s="77" customFormat="1" ht="14.1" customHeight="1" x14ac:dyDescent="0.2">
      <c r="A49" s="75" t="s">
        <v>185</v>
      </c>
      <c r="B49" s="734" t="s">
        <v>44</v>
      </c>
      <c r="C49" s="784">
        <v>21</v>
      </c>
      <c r="D49" s="515">
        <v>40</v>
      </c>
      <c r="E49" s="785">
        <v>47.113999999999997</v>
      </c>
      <c r="F49" s="785">
        <v>0.84899999999999998</v>
      </c>
      <c r="G49" s="785">
        <v>0.61499999999999999</v>
      </c>
      <c r="H49" s="786">
        <v>1.145</v>
      </c>
      <c r="I49" s="734">
        <v>5</v>
      </c>
      <c r="J49" s="114" t="s">
        <v>1071</v>
      </c>
      <c r="K49" s="241" t="s">
        <v>1071</v>
      </c>
      <c r="L49" s="544" t="s">
        <v>1071</v>
      </c>
      <c r="M49" s="544" t="s">
        <v>1071</v>
      </c>
      <c r="N49" s="544" t="s">
        <v>1071</v>
      </c>
      <c r="O49" s="544" t="s">
        <v>1071</v>
      </c>
      <c r="P49" s="225" t="s">
        <v>1071</v>
      </c>
      <c r="Q49" s="543"/>
    </row>
    <row r="50" spans="1:18" s="77" customFormat="1" ht="14.1" customHeight="1" x14ac:dyDescent="0.2">
      <c r="A50" s="75" t="s">
        <v>186</v>
      </c>
      <c r="B50" s="734" t="s">
        <v>43</v>
      </c>
      <c r="C50" s="784">
        <v>98</v>
      </c>
      <c r="D50" s="515">
        <v>286</v>
      </c>
      <c r="E50" s="785">
        <v>379.53699999999998</v>
      </c>
      <c r="F50" s="785">
        <v>0.754</v>
      </c>
      <c r="G50" s="785">
        <v>0.67</v>
      </c>
      <c r="H50" s="786">
        <v>0.84499999999999997</v>
      </c>
      <c r="I50" s="734">
        <v>52</v>
      </c>
      <c r="J50" s="114">
        <v>3.85E-2</v>
      </c>
      <c r="K50" s="241">
        <v>1.9199999999999998E-2</v>
      </c>
      <c r="L50" s="544">
        <v>0</v>
      </c>
      <c r="M50" s="544">
        <v>0.25800000000000001</v>
      </c>
      <c r="N50" s="544">
        <v>0.72399999999999998</v>
      </c>
      <c r="O50" s="544">
        <v>0.96599999999999997</v>
      </c>
      <c r="P50" s="225">
        <v>1.1830000000000001</v>
      </c>
      <c r="Q50" s="543"/>
    </row>
    <row r="51" spans="1:18" s="77" customFormat="1" ht="14.1" customHeight="1" x14ac:dyDescent="0.2">
      <c r="A51" s="75" t="s">
        <v>187</v>
      </c>
      <c r="B51" s="734" t="s">
        <v>44</v>
      </c>
      <c r="C51" s="784">
        <v>352</v>
      </c>
      <c r="D51" s="515">
        <v>758</v>
      </c>
      <c r="E51" s="785">
        <v>1156.5129999999999</v>
      </c>
      <c r="F51" s="785">
        <v>0.65500000000000003</v>
      </c>
      <c r="G51" s="785">
        <v>0.61</v>
      </c>
      <c r="H51" s="786">
        <v>0.70299999999999996</v>
      </c>
      <c r="I51" s="734">
        <v>185</v>
      </c>
      <c r="J51" s="114">
        <v>6.4899999999999999E-2</v>
      </c>
      <c r="K51" s="241">
        <v>8.6499999999999994E-2</v>
      </c>
      <c r="L51" s="544">
        <v>0</v>
      </c>
      <c r="M51" s="544">
        <v>0.23200000000000001</v>
      </c>
      <c r="N51" s="544">
        <v>0.61099999999999999</v>
      </c>
      <c r="O51" s="544">
        <v>0.89100000000000001</v>
      </c>
      <c r="P51" s="225">
        <v>1.3939999999999999</v>
      </c>
      <c r="Q51" s="543"/>
    </row>
    <row r="52" spans="1:18" s="77" customFormat="1" ht="14.1" customHeight="1" x14ac:dyDescent="0.2">
      <c r="A52" s="75" t="s">
        <v>188</v>
      </c>
      <c r="B52" s="734" t="s">
        <v>43</v>
      </c>
      <c r="C52" s="784">
        <v>37</v>
      </c>
      <c r="D52" s="515">
        <v>55</v>
      </c>
      <c r="E52" s="785">
        <v>59.122999999999998</v>
      </c>
      <c r="F52" s="785">
        <v>0.93</v>
      </c>
      <c r="G52" s="785">
        <v>0.70799999999999996</v>
      </c>
      <c r="H52" s="786">
        <v>1.202</v>
      </c>
      <c r="I52" s="734">
        <v>10</v>
      </c>
      <c r="J52" s="114">
        <v>0.2</v>
      </c>
      <c r="K52" s="241">
        <v>0.1</v>
      </c>
      <c r="L52" s="544" t="s">
        <v>1071</v>
      </c>
      <c r="M52" s="544" t="s">
        <v>1071</v>
      </c>
      <c r="N52" s="544" t="s">
        <v>1071</v>
      </c>
      <c r="O52" s="544" t="s">
        <v>1071</v>
      </c>
      <c r="P52" s="225" t="s">
        <v>1071</v>
      </c>
      <c r="Q52" s="543"/>
    </row>
    <row r="53" spans="1:18" s="77" customFormat="1" ht="14.1" customHeight="1" x14ac:dyDescent="0.2">
      <c r="A53" s="75" t="s">
        <v>189</v>
      </c>
      <c r="B53" s="734" t="s">
        <v>44</v>
      </c>
      <c r="C53" s="784">
        <v>7</v>
      </c>
      <c r="D53" s="515">
        <v>24</v>
      </c>
      <c r="E53" s="785">
        <v>25.603000000000002</v>
      </c>
      <c r="F53" s="785">
        <v>0.93700000000000006</v>
      </c>
      <c r="G53" s="785">
        <v>0.61499999999999999</v>
      </c>
      <c r="H53" s="786">
        <v>1.373</v>
      </c>
      <c r="I53" s="734">
        <v>4</v>
      </c>
      <c r="J53" s="114" t="s">
        <v>1071</v>
      </c>
      <c r="K53" s="241" t="s">
        <v>1071</v>
      </c>
      <c r="L53" s="544" t="s">
        <v>1071</v>
      </c>
      <c r="M53" s="544" t="s">
        <v>1071</v>
      </c>
      <c r="N53" s="544" t="s">
        <v>1071</v>
      </c>
      <c r="O53" s="544" t="s">
        <v>1071</v>
      </c>
      <c r="P53" s="225" t="s">
        <v>1071</v>
      </c>
      <c r="Q53" s="543"/>
    </row>
    <row r="54" spans="1:18" s="77" customFormat="1" ht="14.1" customHeight="1" x14ac:dyDescent="0.2">
      <c r="A54" s="75" t="s">
        <v>190</v>
      </c>
      <c r="B54" s="734"/>
      <c r="C54" s="784">
        <v>2</v>
      </c>
      <c r="D54" s="515" t="s">
        <v>1071</v>
      </c>
      <c r="E54" s="785" t="s">
        <v>1071</v>
      </c>
      <c r="F54" s="785" t="s">
        <v>1071</v>
      </c>
      <c r="G54" s="785" t="s">
        <v>1071</v>
      </c>
      <c r="H54" s="786" t="s">
        <v>1071</v>
      </c>
      <c r="I54" s="515" t="s">
        <v>1071</v>
      </c>
      <c r="J54" s="114" t="s">
        <v>1071</v>
      </c>
      <c r="K54" s="241" t="s">
        <v>1071</v>
      </c>
      <c r="L54" s="544" t="s">
        <v>1071</v>
      </c>
      <c r="M54" s="544" t="s">
        <v>1071</v>
      </c>
      <c r="N54" s="544" t="s">
        <v>1071</v>
      </c>
      <c r="O54" s="544" t="s">
        <v>1071</v>
      </c>
      <c r="P54" s="225" t="s">
        <v>1071</v>
      </c>
      <c r="Q54" s="543"/>
    </row>
    <row r="55" spans="1:18" s="77" customFormat="1" ht="14.1" customHeight="1" x14ac:dyDescent="0.2">
      <c r="A55" s="75" t="s">
        <v>191</v>
      </c>
      <c r="B55" s="734" t="s">
        <v>43</v>
      </c>
      <c r="C55" s="784">
        <v>82</v>
      </c>
      <c r="D55" s="515">
        <v>241</v>
      </c>
      <c r="E55" s="785">
        <v>338.346</v>
      </c>
      <c r="F55" s="785">
        <v>0.71199999999999997</v>
      </c>
      <c r="G55" s="785">
        <v>0.627</v>
      </c>
      <c r="H55" s="786">
        <v>0.80700000000000005</v>
      </c>
      <c r="I55" s="734">
        <v>48</v>
      </c>
      <c r="J55" s="114">
        <v>6.25E-2</v>
      </c>
      <c r="K55" s="241">
        <v>0.1042</v>
      </c>
      <c r="L55" s="544">
        <v>0</v>
      </c>
      <c r="M55" s="544">
        <v>0.16900000000000001</v>
      </c>
      <c r="N55" s="544">
        <v>0.56899999999999995</v>
      </c>
      <c r="O55" s="544">
        <v>0.91600000000000004</v>
      </c>
      <c r="P55" s="225">
        <v>1.476</v>
      </c>
      <c r="Q55" s="543"/>
    </row>
    <row r="56" spans="1:18" s="77" customFormat="1" ht="14.1" customHeight="1" x14ac:dyDescent="0.2">
      <c r="A56" s="75" t="s">
        <v>192</v>
      </c>
      <c r="B56" s="734" t="s">
        <v>43</v>
      </c>
      <c r="C56" s="784">
        <v>59</v>
      </c>
      <c r="D56" s="515">
        <v>314</v>
      </c>
      <c r="E56" s="785">
        <v>343.71600000000001</v>
      </c>
      <c r="F56" s="785">
        <v>0.91400000000000003</v>
      </c>
      <c r="G56" s="785">
        <v>0.81699999999999995</v>
      </c>
      <c r="H56" s="786">
        <v>1.0189999999999999</v>
      </c>
      <c r="I56" s="734">
        <v>44</v>
      </c>
      <c r="J56" s="114">
        <v>0.13639999999999999</v>
      </c>
      <c r="K56" s="241">
        <v>2.2700000000000001E-2</v>
      </c>
      <c r="L56" s="544">
        <v>9.5000000000000001E-2</v>
      </c>
      <c r="M56" s="544">
        <v>0.498</v>
      </c>
      <c r="N56" s="544">
        <v>0.79300000000000004</v>
      </c>
      <c r="O56" s="544">
        <v>1.242</v>
      </c>
      <c r="P56" s="225">
        <v>1.8320000000000001</v>
      </c>
      <c r="Q56" s="543"/>
    </row>
    <row r="57" spans="1:18" s="77" customFormat="1" ht="14.1" customHeight="1" x14ac:dyDescent="0.2">
      <c r="A57" s="75" t="s">
        <v>193</v>
      </c>
      <c r="B57" s="734" t="s">
        <v>43</v>
      </c>
      <c r="C57" s="784">
        <v>31</v>
      </c>
      <c r="D57" s="515">
        <v>101</v>
      </c>
      <c r="E57" s="785">
        <v>135.04599999999999</v>
      </c>
      <c r="F57" s="785">
        <v>0.748</v>
      </c>
      <c r="G57" s="785">
        <v>0.61199999999999999</v>
      </c>
      <c r="H57" s="786">
        <v>0.90500000000000003</v>
      </c>
      <c r="I57" s="734">
        <v>20</v>
      </c>
      <c r="J57" s="114">
        <v>0.05</v>
      </c>
      <c r="K57" s="241">
        <v>0.1</v>
      </c>
      <c r="L57" s="544">
        <v>0</v>
      </c>
      <c r="M57" s="544">
        <v>0.3</v>
      </c>
      <c r="N57" s="544">
        <v>0.58299999999999996</v>
      </c>
      <c r="O57" s="544">
        <v>0.873</v>
      </c>
      <c r="P57" s="225">
        <v>1.373</v>
      </c>
      <c r="Q57" s="543"/>
    </row>
    <row r="58" spans="1:18" s="77" customFormat="1" ht="14.1" customHeight="1" x14ac:dyDescent="0.2">
      <c r="A58" s="75" t="s">
        <v>194</v>
      </c>
      <c r="B58" s="734" t="s">
        <v>44</v>
      </c>
      <c r="C58" s="784">
        <v>87</v>
      </c>
      <c r="D58" s="515">
        <v>186</v>
      </c>
      <c r="E58" s="785">
        <v>257.91800000000001</v>
      </c>
      <c r="F58" s="785">
        <v>0.72099999999999997</v>
      </c>
      <c r="G58" s="785">
        <v>0.623</v>
      </c>
      <c r="H58" s="786">
        <v>0.83099999999999996</v>
      </c>
      <c r="I58" s="734">
        <v>43</v>
      </c>
      <c r="J58" s="114">
        <v>4.65E-2</v>
      </c>
      <c r="K58" s="241">
        <v>0.13950000000000001</v>
      </c>
      <c r="L58" s="544">
        <v>0</v>
      </c>
      <c r="M58" s="544">
        <v>0.27500000000000002</v>
      </c>
      <c r="N58" s="544">
        <v>0.77</v>
      </c>
      <c r="O58" s="544">
        <v>1.181</v>
      </c>
      <c r="P58" s="225">
        <v>1.37</v>
      </c>
      <c r="Q58" s="543"/>
    </row>
    <row r="59" spans="1:18" s="77" customFormat="1" ht="14.1" customHeight="1" x14ac:dyDescent="0.2">
      <c r="A59" s="75" t="s">
        <v>195</v>
      </c>
      <c r="B59" s="734" t="s">
        <v>44</v>
      </c>
      <c r="C59" s="784">
        <v>13</v>
      </c>
      <c r="D59" s="515">
        <v>6</v>
      </c>
      <c r="E59" s="785">
        <v>18.8</v>
      </c>
      <c r="F59" s="785">
        <v>0.31900000000000001</v>
      </c>
      <c r="G59" s="785">
        <v>0.129</v>
      </c>
      <c r="H59" s="786">
        <v>0.66400000000000003</v>
      </c>
      <c r="I59" s="734">
        <v>2</v>
      </c>
      <c r="J59" s="114" t="s">
        <v>1071</v>
      </c>
      <c r="K59" s="241" t="s">
        <v>1071</v>
      </c>
      <c r="L59" s="544" t="s">
        <v>1071</v>
      </c>
      <c r="M59" s="544" t="s">
        <v>1071</v>
      </c>
      <c r="N59" s="544" t="s">
        <v>1071</v>
      </c>
      <c r="O59" s="544" t="s">
        <v>1071</v>
      </c>
      <c r="P59" s="225" t="s">
        <v>1071</v>
      </c>
      <c r="Q59" s="543"/>
    </row>
    <row r="60" spans="1:18" s="81" customFormat="1" ht="14.1" customHeight="1" x14ac:dyDescent="0.2">
      <c r="A60" s="78" t="s">
        <v>196</v>
      </c>
      <c r="B60" s="972"/>
      <c r="C60" s="998">
        <v>3766</v>
      </c>
      <c r="D60" s="999">
        <v>12453</v>
      </c>
      <c r="E60" s="1000">
        <v>15734.39</v>
      </c>
      <c r="F60" s="1001">
        <v>0.79100000000000004</v>
      </c>
      <c r="G60" s="1001">
        <v>0.77800000000000002</v>
      </c>
      <c r="H60" s="1002">
        <v>0.80500000000000005</v>
      </c>
      <c r="I60" s="999">
        <v>2304</v>
      </c>
      <c r="J60" s="1003">
        <v>7.7690999999999996E-2</v>
      </c>
      <c r="K60" s="1004">
        <v>6.7708299999999999E-2</v>
      </c>
      <c r="L60" s="1001">
        <v>0</v>
      </c>
      <c r="M60" s="1001">
        <v>0.24299999999999999</v>
      </c>
      <c r="N60" s="1001">
        <v>0.61499999999999999</v>
      </c>
      <c r="O60" s="1001">
        <v>0.98299999999999998</v>
      </c>
      <c r="P60" s="1002">
        <v>1.397</v>
      </c>
      <c r="Q60" s="1029"/>
    </row>
    <row r="61" spans="1:18" x14ac:dyDescent="0.2">
      <c r="A61" s="143"/>
      <c r="C61" s="209"/>
      <c r="D61" s="258"/>
      <c r="E61" s="106"/>
      <c r="F61" s="31"/>
      <c r="G61" s="31"/>
      <c r="H61" s="31"/>
      <c r="I61" s="1281"/>
      <c r="J61" s="1281"/>
      <c r="K61" s="4"/>
      <c r="L61" s="4"/>
      <c r="M61" s="278"/>
      <c r="N61" s="54"/>
      <c r="O61" s="54"/>
      <c r="P61" s="54"/>
      <c r="Q61" s="54"/>
      <c r="R61" s="49"/>
    </row>
    <row r="63" spans="1:18" x14ac:dyDescent="0.2">
      <c r="A63" s="133" t="s">
        <v>529</v>
      </c>
      <c r="B63" s="34"/>
      <c r="C63" s="63"/>
      <c r="D63" s="63"/>
      <c r="G63" s="45"/>
      <c r="H63" s="45"/>
    </row>
    <row r="64" spans="1:18" x14ac:dyDescent="0.2">
      <c r="A64" s="133" t="s">
        <v>488</v>
      </c>
      <c r="B64" s="34"/>
      <c r="C64" s="63"/>
      <c r="D64" s="63"/>
      <c r="G64" s="45"/>
      <c r="H64" s="45"/>
    </row>
    <row r="65" spans="1:13" x14ac:dyDescent="0.2">
      <c r="A65" s="64" t="s">
        <v>530</v>
      </c>
    </row>
    <row r="66" spans="1:13" x14ac:dyDescent="0.2">
      <c r="A66" s="64" t="s">
        <v>473</v>
      </c>
      <c r="B66" s="45"/>
      <c r="E66" s="45"/>
      <c r="I66" s="63"/>
    </row>
    <row r="67" spans="1:13" x14ac:dyDescent="0.2">
      <c r="A67" s="133" t="s">
        <v>531</v>
      </c>
    </row>
    <row r="68" spans="1:13" x14ac:dyDescent="0.2">
      <c r="A68" s="64" t="s">
        <v>1093</v>
      </c>
      <c r="B68" s="64"/>
      <c r="G68" s="103"/>
      <c r="H68" s="103"/>
      <c r="I68" s="49"/>
      <c r="J68" s="49"/>
      <c r="K68" s="49"/>
      <c r="L68" s="49"/>
      <c r="M68" s="49"/>
    </row>
    <row r="69" spans="1:13" x14ac:dyDescent="0.2">
      <c r="A69" s="64" t="s">
        <v>532</v>
      </c>
      <c r="B69" s="64"/>
      <c r="G69" s="103"/>
      <c r="H69" s="103"/>
      <c r="I69" s="49"/>
      <c r="J69" s="49"/>
      <c r="K69" s="49"/>
      <c r="L69" s="49"/>
      <c r="M69" s="49"/>
    </row>
    <row r="70" spans="1:13" x14ac:dyDescent="0.2">
      <c r="A70" s="133" t="s">
        <v>533</v>
      </c>
      <c r="B70" s="133"/>
    </row>
    <row r="71" spans="1:13" x14ac:dyDescent="0.2">
      <c r="A71" s="64" t="s">
        <v>495</v>
      </c>
      <c r="B71" s="64"/>
    </row>
    <row r="72" spans="1:13" s="84" customFormat="1" x14ac:dyDescent="0.2">
      <c r="A72" s="86"/>
      <c r="B72" s="86"/>
      <c r="E72" s="85"/>
      <c r="F72" s="85"/>
      <c r="G72" s="87"/>
      <c r="H72" s="87"/>
      <c r="I72" s="69"/>
      <c r="J72" s="69"/>
      <c r="K72" s="69"/>
      <c r="L72" s="69"/>
      <c r="M72" s="69"/>
    </row>
    <row r="73" spans="1:13" x14ac:dyDescent="0.2">
      <c r="B73" s="45"/>
      <c r="E73" s="45"/>
      <c r="F73" s="45"/>
      <c r="G73" s="45"/>
      <c r="H73" s="45"/>
    </row>
    <row r="74" spans="1:13" x14ac:dyDescent="0.2">
      <c r="B74" s="45"/>
      <c r="E74" s="45"/>
      <c r="F74" s="45"/>
      <c r="G74" s="45"/>
      <c r="H74" s="45"/>
    </row>
    <row r="75" spans="1:13" x14ac:dyDescent="0.2">
      <c r="A75" s="144"/>
    </row>
    <row r="76" spans="1:13" x14ac:dyDescent="0.2">
      <c r="A76" s="144"/>
    </row>
    <row r="77" spans="1:13" x14ac:dyDescent="0.2">
      <c r="A77" s="144"/>
    </row>
    <row r="78" spans="1:13" x14ac:dyDescent="0.2">
      <c r="A78" s="144"/>
    </row>
    <row r="79" spans="1:13" x14ac:dyDescent="0.2">
      <c r="A79" s="144"/>
    </row>
    <row r="80" spans="1:13" x14ac:dyDescent="0.2">
      <c r="A80" s="144"/>
    </row>
    <row r="81" spans="1:1" x14ac:dyDescent="0.2">
      <c r="A81" s="144"/>
    </row>
    <row r="82" spans="1:1" x14ac:dyDescent="0.2">
      <c r="A82" s="144"/>
    </row>
    <row r="83" spans="1:1" x14ac:dyDescent="0.2">
      <c r="A83" s="144"/>
    </row>
    <row r="84" spans="1:1" x14ac:dyDescent="0.2">
      <c r="A84" s="144"/>
    </row>
    <row r="85" spans="1:1" x14ac:dyDescent="0.2">
      <c r="A85" s="144"/>
    </row>
    <row r="86" spans="1:1" x14ac:dyDescent="0.2">
      <c r="A86" s="144"/>
    </row>
    <row r="87" spans="1:1" x14ac:dyDescent="0.2">
      <c r="A87" s="144"/>
    </row>
    <row r="88" spans="1:1" x14ac:dyDescent="0.2">
      <c r="A88" s="144"/>
    </row>
    <row r="89" spans="1:1" x14ac:dyDescent="0.2">
      <c r="A89" s="144"/>
    </row>
    <row r="90" spans="1:1" x14ac:dyDescent="0.2">
      <c r="A90" s="144"/>
    </row>
    <row r="91" spans="1:1" x14ac:dyDescent="0.2">
      <c r="A91" s="144"/>
    </row>
    <row r="92" spans="1:1" x14ac:dyDescent="0.2">
      <c r="A92" s="144"/>
    </row>
    <row r="93" spans="1:1" x14ac:dyDescent="0.2">
      <c r="A93" s="144"/>
    </row>
    <row r="94" spans="1:1" x14ac:dyDescent="0.2">
      <c r="A94" s="144"/>
    </row>
    <row r="95" spans="1:1" x14ac:dyDescent="0.2">
      <c r="A95" s="144"/>
    </row>
    <row r="96" spans="1:1" x14ac:dyDescent="0.2">
      <c r="A96" s="144"/>
    </row>
    <row r="97" spans="1:1" x14ac:dyDescent="0.2">
      <c r="A97" s="144"/>
    </row>
    <row r="98" spans="1:1" x14ac:dyDescent="0.2">
      <c r="A98" s="144"/>
    </row>
    <row r="99" spans="1:1" x14ac:dyDescent="0.2">
      <c r="A99" s="144"/>
    </row>
    <row r="100" spans="1:1" x14ac:dyDescent="0.2">
      <c r="A100" s="144"/>
    </row>
    <row r="101" spans="1:1" x14ac:dyDescent="0.2">
      <c r="A101" s="144"/>
    </row>
    <row r="102" spans="1:1" x14ac:dyDescent="0.2">
      <c r="A102" s="144"/>
    </row>
    <row r="103" spans="1:1" x14ac:dyDescent="0.2">
      <c r="A103" s="144"/>
    </row>
    <row r="104" spans="1:1" x14ac:dyDescent="0.2">
      <c r="A104" s="144"/>
    </row>
    <row r="105" spans="1:1" x14ac:dyDescent="0.2">
      <c r="A105" s="144"/>
    </row>
    <row r="106" spans="1:1" x14ac:dyDescent="0.2">
      <c r="A106" s="144"/>
    </row>
    <row r="107" spans="1:1" x14ac:dyDescent="0.2">
      <c r="A107" s="144"/>
    </row>
    <row r="108" spans="1:1" x14ac:dyDescent="0.2">
      <c r="A108" s="144"/>
    </row>
    <row r="109" spans="1:1" x14ac:dyDescent="0.2">
      <c r="A109" s="144"/>
    </row>
    <row r="110" spans="1:1" x14ac:dyDescent="0.2">
      <c r="A110" s="144"/>
    </row>
    <row r="111" spans="1:1" x14ac:dyDescent="0.2">
      <c r="A111" s="144"/>
    </row>
    <row r="112" spans="1:1" x14ac:dyDescent="0.2">
      <c r="A112" s="144"/>
    </row>
    <row r="113" spans="1:1" x14ac:dyDescent="0.2">
      <c r="A113" s="144"/>
    </row>
    <row r="114" spans="1:1" x14ac:dyDescent="0.2">
      <c r="A114" s="144"/>
    </row>
    <row r="115" spans="1:1" x14ac:dyDescent="0.2">
      <c r="A115" s="144"/>
    </row>
    <row r="116" spans="1:1" x14ac:dyDescent="0.2">
      <c r="A116" s="144"/>
    </row>
    <row r="117" spans="1:1" x14ac:dyDescent="0.2">
      <c r="A117" s="144"/>
    </row>
    <row r="118" spans="1:1" x14ac:dyDescent="0.2">
      <c r="A118" s="144"/>
    </row>
    <row r="119" spans="1:1" x14ac:dyDescent="0.2">
      <c r="A119" s="144"/>
    </row>
    <row r="120" spans="1:1" x14ac:dyDescent="0.2">
      <c r="A120" s="144"/>
    </row>
    <row r="121" spans="1:1" x14ac:dyDescent="0.2">
      <c r="A121" s="144"/>
    </row>
    <row r="122" spans="1:1" x14ac:dyDescent="0.2">
      <c r="A122" s="144"/>
    </row>
    <row r="123" spans="1:1" x14ac:dyDescent="0.2">
      <c r="A123" s="144"/>
    </row>
    <row r="124" spans="1:1" x14ac:dyDescent="0.2">
      <c r="A124" s="144"/>
    </row>
    <row r="125" spans="1:1" x14ac:dyDescent="0.2">
      <c r="A125" s="144"/>
    </row>
    <row r="126" spans="1:1" x14ac:dyDescent="0.2">
      <c r="A126" s="144"/>
    </row>
    <row r="127" spans="1:1" x14ac:dyDescent="0.2">
      <c r="A127" s="144"/>
    </row>
    <row r="128" spans="1:1" x14ac:dyDescent="0.2">
      <c r="A128" s="144"/>
    </row>
    <row r="129" spans="1:1" x14ac:dyDescent="0.2">
      <c r="A129" s="144"/>
    </row>
    <row r="130" spans="1:1" x14ac:dyDescent="0.2">
      <c r="A130" s="144"/>
    </row>
    <row r="131" spans="1:1" x14ac:dyDescent="0.2">
      <c r="A131" s="144"/>
    </row>
    <row r="132" spans="1:1" x14ac:dyDescent="0.2">
      <c r="A132" s="144"/>
    </row>
    <row r="133" spans="1:1" x14ac:dyDescent="0.2">
      <c r="A133" s="144"/>
    </row>
    <row r="134" spans="1:1" x14ac:dyDescent="0.2">
      <c r="A134" s="144"/>
    </row>
    <row r="135" spans="1:1" x14ac:dyDescent="0.2">
      <c r="A135" s="144"/>
    </row>
    <row r="136" spans="1:1" x14ac:dyDescent="0.2">
      <c r="A136" s="144"/>
    </row>
    <row r="137" spans="1:1" x14ac:dyDescent="0.2">
      <c r="A137" s="144"/>
    </row>
    <row r="138" spans="1:1" x14ac:dyDescent="0.2">
      <c r="A138" s="144"/>
    </row>
    <row r="139" spans="1:1" x14ac:dyDescent="0.2">
      <c r="A139" s="144"/>
    </row>
    <row r="140" spans="1:1" x14ac:dyDescent="0.2">
      <c r="A140" s="144"/>
    </row>
    <row r="141" spans="1:1" x14ac:dyDescent="0.2">
      <c r="A141" s="144"/>
    </row>
    <row r="142" spans="1:1" x14ac:dyDescent="0.2">
      <c r="A142" s="144"/>
    </row>
    <row r="143" spans="1:1" x14ac:dyDescent="0.2">
      <c r="A143" s="144"/>
    </row>
    <row r="144" spans="1:1" x14ac:dyDescent="0.2">
      <c r="A144" s="144"/>
    </row>
    <row r="145" spans="1:1" x14ac:dyDescent="0.2">
      <c r="A145" s="144"/>
    </row>
    <row r="146" spans="1:1" x14ac:dyDescent="0.2">
      <c r="A146" s="144"/>
    </row>
    <row r="147" spans="1:1" x14ac:dyDescent="0.2">
      <c r="A147" s="144"/>
    </row>
    <row r="148" spans="1:1" x14ac:dyDescent="0.2">
      <c r="A148" s="144"/>
    </row>
    <row r="149" spans="1:1" x14ac:dyDescent="0.2">
      <c r="A149" s="144"/>
    </row>
    <row r="150" spans="1:1" x14ac:dyDescent="0.2">
      <c r="A150" s="144"/>
    </row>
    <row r="151" spans="1:1" x14ac:dyDescent="0.2">
      <c r="A151" s="144"/>
    </row>
    <row r="152" spans="1:1" x14ac:dyDescent="0.2">
      <c r="A152" s="144"/>
    </row>
    <row r="153" spans="1:1" x14ac:dyDescent="0.2">
      <c r="A153" s="144"/>
    </row>
    <row r="154" spans="1:1" x14ac:dyDescent="0.2">
      <c r="A154" s="144"/>
    </row>
    <row r="155" spans="1:1" x14ac:dyDescent="0.2">
      <c r="A155" s="144"/>
    </row>
    <row r="156" spans="1:1" x14ac:dyDescent="0.2">
      <c r="A156" s="144"/>
    </row>
    <row r="157" spans="1:1" x14ac:dyDescent="0.2">
      <c r="A157" s="144"/>
    </row>
    <row r="158" spans="1:1" x14ac:dyDescent="0.2">
      <c r="A158" s="144"/>
    </row>
    <row r="159" spans="1:1" x14ac:dyDescent="0.2">
      <c r="A159" s="144"/>
    </row>
    <row r="160" spans="1:1" x14ac:dyDescent="0.2">
      <c r="A160" s="144"/>
    </row>
    <row r="161" spans="1:1" x14ac:dyDescent="0.2">
      <c r="A161" s="144"/>
    </row>
    <row r="162" spans="1:1" x14ac:dyDescent="0.2">
      <c r="A162" s="144"/>
    </row>
    <row r="163" spans="1:1" x14ac:dyDescent="0.2">
      <c r="A163" s="144"/>
    </row>
    <row r="164" spans="1:1" x14ac:dyDescent="0.2">
      <c r="A164" s="144"/>
    </row>
    <row r="165" spans="1:1" x14ac:dyDescent="0.2">
      <c r="A165" s="144"/>
    </row>
    <row r="166" spans="1:1" x14ac:dyDescent="0.2">
      <c r="A166" s="144"/>
    </row>
    <row r="167" spans="1:1" x14ac:dyDescent="0.2">
      <c r="A167" s="144"/>
    </row>
    <row r="168" spans="1:1" x14ac:dyDescent="0.2">
      <c r="A168" s="144"/>
    </row>
    <row r="169" spans="1:1" x14ac:dyDescent="0.2">
      <c r="A169" s="144"/>
    </row>
    <row r="170" spans="1:1" x14ac:dyDescent="0.2">
      <c r="A170" s="144"/>
    </row>
    <row r="171" spans="1:1" x14ac:dyDescent="0.2">
      <c r="A171" s="144"/>
    </row>
    <row r="172" spans="1:1" x14ac:dyDescent="0.2">
      <c r="A172" s="144"/>
    </row>
    <row r="173" spans="1:1" x14ac:dyDescent="0.2">
      <c r="A173" s="144"/>
    </row>
    <row r="174" spans="1:1" x14ac:dyDescent="0.2">
      <c r="A174" s="144"/>
    </row>
    <row r="175" spans="1:1" x14ac:dyDescent="0.2">
      <c r="A175" s="144"/>
    </row>
    <row r="176" spans="1:1" x14ac:dyDescent="0.2">
      <c r="A176" s="144"/>
    </row>
    <row r="177" spans="1:3" x14ac:dyDescent="0.2">
      <c r="A177" s="144"/>
    </row>
    <row r="178" spans="1:3" x14ac:dyDescent="0.2">
      <c r="A178" s="144"/>
    </row>
    <row r="179" spans="1:3" x14ac:dyDescent="0.2">
      <c r="A179" s="144"/>
    </row>
    <row r="180" spans="1:3" x14ac:dyDescent="0.2">
      <c r="A180" s="144"/>
    </row>
    <row r="181" spans="1:3" x14ac:dyDescent="0.2">
      <c r="A181" s="144"/>
    </row>
    <row r="182" spans="1:3" x14ac:dyDescent="0.2">
      <c r="A182" s="144"/>
    </row>
    <row r="183" spans="1:3" x14ac:dyDescent="0.2">
      <c r="A183" s="144"/>
      <c r="C183" s="145"/>
    </row>
    <row r="184" spans="1:3" x14ac:dyDescent="0.2">
      <c r="A184" s="144"/>
    </row>
    <row r="185" spans="1:3" x14ac:dyDescent="0.2">
      <c r="A185" s="144"/>
    </row>
    <row r="186" spans="1:3" x14ac:dyDescent="0.2">
      <c r="A186" s="144"/>
    </row>
    <row r="187" spans="1:3" x14ac:dyDescent="0.2">
      <c r="A187" s="144"/>
    </row>
    <row r="188" spans="1:3" x14ac:dyDescent="0.2">
      <c r="A188" s="144"/>
    </row>
    <row r="189" spans="1:3" x14ac:dyDescent="0.2">
      <c r="A189" s="144"/>
    </row>
    <row r="190" spans="1:3" x14ac:dyDescent="0.2">
      <c r="A190" s="144"/>
    </row>
    <row r="191" spans="1:3" x14ac:dyDescent="0.2">
      <c r="A191" s="144"/>
    </row>
    <row r="192" spans="1:3" x14ac:dyDescent="0.2">
      <c r="A192" s="144"/>
    </row>
    <row r="193" spans="1:1" x14ac:dyDescent="0.2">
      <c r="A193" s="144"/>
    </row>
    <row r="194" spans="1:1" x14ac:dyDescent="0.2">
      <c r="A194" s="144"/>
    </row>
    <row r="195" spans="1:1" x14ac:dyDescent="0.2">
      <c r="A195" s="144"/>
    </row>
    <row r="196" spans="1:1" x14ac:dyDescent="0.2">
      <c r="A196" s="144"/>
    </row>
  </sheetData>
  <sortState xmlns:xlrd2="http://schemas.microsoft.com/office/spreadsheetml/2017/richdata2" ref="A6:P59">
    <sortCondition ref="A5"/>
  </sortState>
  <customSheetViews>
    <customSheetView guid="{99FC99AA-555A-405A-8902-0A1F26F375E4}" fitToPage="1">
      <selection sqref="A1:P1"/>
      <pageMargins left="0.7" right="0.7" top="0.75" bottom="0.75" header="0.3" footer="0.3"/>
      <pageSetup scale="60" fitToHeight="0" orientation="landscape" r:id="rId1"/>
    </customSheetView>
    <customSheetView guid="{7C8A285F-2629-494A-8ED1-37EDB93DDDFF}" fitToPage="1">
      <selection sqref="A1:P1"/>
      <pageMargins left="0.7" right="0.7" top="0.75" bottom="0.75" header="0.3" footer="0.3"/>
      <pageSetup scale="60" fitToHeight="0" orientation="landscape" r:id="rId2"/>
    </customSheetView>
  </customSheetViews>
  <mergeCells count="8">
    <mergeCell ref="I61:J61"/>
    <mergeCell ref="A1:P1"/>
    <mergeCell ref="A2:P2"/>
    <mergeCell ref="A3:P3"/>
    <mergeCell ref="D4:E4"/>
    <mergeCell ref="G4:H4"/>
    <mergeCell ref="I4:K4"/>
    <mergeCell ref="L4:P4"/>
  </mergeCells>
  <pageMargins left="0.7" right="0.7" top="0.75" bottom="0.75" header="0.3" footer="0.3"/>
  <pageSetup scale="60" fitToHeight="0" orientation="landscape"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140FEE-2135-4191-B4ED-BDDADCC14504}">
  <sheetPr>
    <pageSetUpPr fitToPage="1"/>
  </sheetPr>
  <dimension ref="A1:AA79"/>
  <sheetViews>
    <sheetView zoomScaleNormal="100" workbookViewId="0"/>
  </sheetViews>
  <sheetFormatPr defaultColWidth="9.140625" defaultRowHeight="12.75" x14ac:dyDescent="0.2"/>
  <cols>
    <col min="1" max="1" width="16.85546875" style="396" customWidth="1"/>
    <col min="2" max="5" width="12.7109375" style="396" customWidth="1"/>
    <col min="6" max="6" width="12.7109375" style="404" customWidth="1"/>
    <col min="7" max="9" width="9.140625" style="404" customWidth="1"/>
    <col min="10" max="12" width="12.7109375" style="396" customWidth="1"/>
    <col min="13" max="17" width="9.140625" style="396" customWidth="1"/>
    <col min="18" max="16384" width="9.140625" style="396"/>
  </cols>
  <sheetData>
    <row r="1" spans="1:17" ht="14.45" customHeight="1" x14ac:dyDescent="0.2">
      <c r="A1" s="1261" t="s">
        <v>534</v>
      </c>
      <c r="B1" s="1262"/>
      <c r="C1" s="1262"/>
      <c r="D1" s="1262"/>
      <c r="E1" s="1262"/>
      <c r="F1" s="1262"/>
      <c r="G1" s="1262"/>
      <c r="H1" s="1262"/>
      <c r="I1" s="1263"/>
      <c r="J1" s="1263"/>
      <c r="K1" s="1263"/>
      <c r="L1" s="1263"/>
      <c r="M1" s="1263"/>
      <c r="N1" s="1263"/>
      <c r="O1" s="1263"/>
      <c r="P1" s="1263"/>
      <c r="Q1" s="1264"/>
    </row>
    <row r="2" spans="1:17" ht="14.45" customHeight="1" x14ac:dyDescent="0.2">
      <c r="A2" s="1265" t="s">
        <v>461</v>
      </c>
      <c r="B2" s="1282"/>
      <c r="C2" s="1282"/>
      <c r="D2" s="1282"/>
      <c r="E2" s="1282"/>
      <c r="F2" s="1282"/>
      <c r="G2" s="1282"/>
      <c r="H2" s="1282"/>
      <c r="I2" s="1282"/>
      <c r="J2" s="1282"/>
      <c r="K2" s="1282"/>
      <c r="L2" s="1282"/>
      <c r="M2" s="1282"/>
      <c r="N2" s="1282"/>
      <c r="O2" s="1282"/>
      <c r="P2" s="1282"/>
      <c r="Q2" s="1267"/>
    </row>
    <row r="3" spans="1:17" ht="14.45" customHeight="1" thickBot="1" x14ac:dyDescent="0.25">
      <c r="A3" s="1210" t="s">
        <v>535</v>
      </c>
      <c r="B3" s="1207"/>
      <c r="C3" s="1207"/>
      <c r="D3" s="1207"/>
      <c r="E3" s="1207"/>
      <c r="F3" s="1207"/>
      <c r="G3" s="1207"/>
      <c r="H3" s="1207"/>
      <c r="I3" s="1207"/>
      <c r="J3" s="1207"/>
      <c r="K3" s="1207"/>
      <c r="L3" s="1207"/>
      <c r="M3" s="1207"/>
      <c r="N3" s="1207"/>
      <c r="O3" s="1207"/>
      <c r="P3" s="1207"/>
      <c r="Q3" s="1268"/>
    </row>
    <row r="4" spans="1:17" s="401" customFormat="1" ht="14.45" customHeight="1" thickTop="1" x14ac:dyDescent="0.2">
      <c r="A4" s="397"/>
      <c r="B4" s="406"/>
      <c r="D4" s="399"/>
      <c r="E4" s="1283" t="s">
        <v>536</v>
      </c>
      <c r="F4" s="1283"/>
      <c r="G4" s="400"/>
      <c r="H4" s="1284" t="s">
        <v>236</v>
      </c>
      <c r="I4" s="1285"/>
      <c r="J4" s="1286" t="s">
        <v>237</v>
      </c>
      <c r="K4" s="1253"/>
      <c r="L4" s="1254"/>
      <c r="M4" s="1286" t="s">
        <v>463</v>
      </c>
      <c r="N4" s="1253"/>
      <c r="O4" s="1253"/>
      <c r="P4" s="1253"/>
      <c r="Q4" s="1254"/>
    </row>
    <row r="5" spans="1:17" s="401" customFormat="1" ht="57" customHeight="1" x14ac:dyDescent="0.2">
      <c r="A5" s="407" t="s">
        <v>9</v>
      </c>
      <c r="B5" s="408" t="s">
        <v>464</v>
      </c>
      <c r="C5" s="178" t="s">
        <v>465</v>
      </c>
      <c r="D5" s="166" t="s">
        <v>466</v>
      </c>
      <c r="E5" s="584" t="s">
        <v>240</v>
      </c>
      <c r="F5" s="175" t="s">
        <v>241</v>
      </c>
      <c r="G5" s="175" t="s">
        <v>242</v>
      </c>
      <c r="H5" s="175" t="s">
        <v>379</v>
      </c>
      <c r="I5" s="176" t="s">
        <v>380</v>
      </c>
      <c r="J5" s="178" t="s">
        <v>537</v>
      </c>
      <c r="K5" s="178" t="s">
        <v>468</v>
      </c>
      <c r="L5" s="166" t="s">
        <v>469</v>
      </c>
      <c r="M5" s="200">
        <v>0.1</v>
      </c>
      <c r="N5" s="177">
        <v>0.25</v>
      </c>
      <c r="O5" s="178" t="s">
        <v>470</v>
      </c>
      <c r="P5" s="177">
        <v>0.75</v>
      </c>
      <c r="Q5" s="179">
        <v>0.9</v>
      </c>
    </row>
    <row r="6" spans="1:17" ht="14.1" customHeight="1" x14ac:dyDescent="0.2">
      <c r="A6" s="12" t="s">
        <v>142</v>
      </c>
      <c r="B6" s="734" t="s">
        <v>44</v>
      </c>
      <c r="C6" s="734" t="s">
        <v>44</v>
      </c>
      <c r="D6" s="485">
        <v>44</v>
      </c>
      <c r="E6" s="273">
        <v>442</v>
      </c>
      <c r="F6" s="289">
        <v>459.07100000000003</v>
      </c>
      <c r="G6" s="104">
        <v>0.96299999999999997</v>
      </c>
      <c r="H6" s="104">
        <v>0.876</v>
      </c>
      <c r="I6" s="952">
        <v>1.056</v>
      </c>
      <c r="J6" s="216">
        <v>33</v>
      </c>
      <c r="K6" s="202">
        <v>0.24</v>
      </c>
      <c r="L6" s="242">
        <v>0.33</v>
      </c>
      <c r="M6" s="104">
        <v>0</v>
      </c>
      <c r="N6" s="104">
        <v>0</v>
      </c>
      <c r="O6" s="104">
        <v>0.184</v>
      </c>
      <c r="P6" s="104">
        <v>0.89900000000000002</v>
      </c>
      <c r="Q6" s="105">
        <v>2.6880000000000002</v>
      </c>
    </row>
    <row r="7" spans="1:17" ht="14.1" customHeight="1" x14ac:dyDescent="0.2">
      <c r="A7" s="12" t="s">
        <v>143</v>
      </c>
      <c r="B7" s="734" t="s">
        <v>44</v>
      </c>
      <c r="C7" s="734" t="s">
        <v>44</v>
      </c>
      <c r="D7" s="24">
        <v>6</v>
      </c>
      <c r="E7" s="273">
        <v>90</v>
      </c>
      <c r="F7" s="289">
        <v>39.241999999999997</v>
      </c>
      <c r="G7" s="104">
        <v>2.2930000000000001</v>
      </c>
      <c r="H7" s="104">
        <v>1.855</v>
      </c>
      <c r="I7" s="105">
        <v>2.806</v>
      </c>
      <c r="J7" s="216">
        <v>3</v>
      </c>
      <c r="K7" s="202" t="s">
        <v>1071</v>
      </c>
      <c r="L7" s="242" t="s">
        <v>1071</v>
      </c>
      <c r="M7" s="202" t="s">
        <v>1071</v>
      </c>
      <c r="N7" s="202" t="s">
        <v>1071</v>
      </c>
      <c r="O7" s="202" t="s">
        <v>1071</v>
      </c>
      <c r="P7" s="202" t="s">
        <v>1071</v>
      </c>
      <c r="Q7" s="242" t="s">
        <v>1071</v>
      </c>
    </row>
    <row r="8" spans="1:17" ht="14.1" customHeight="1" x14ac:dyDescent="0.2">
      <c r="A8" s="12" t="s">
        <v>144</v>
      </c>
      <c r="B8" s="734" t="s">
        <v>44</v>
      </c>
      <c r="C8" s="734" t="s">
        <v>44</v>
      </c>
      <c r="D8" s="24">
        <v>25</v>
      </c>
      <c r="E8" s="273">
        <v>309</v>
      </c>
      <c r="F8" s="289">
        <v>409.07100000000003</v>
      </c>
      <c r="G8" s="104">
        <v>0.755</v>
      </c>
      <c r="H8" s="104">
        <v>0.67500000000000004</v>
      </c>
      <c r="I8" s="105">
        <v>0.84299999999999997</v>
      </c>
      <c r="J8" s="216">
        <v>19</v>
      </c>
      <c r="K8" s="202">
        <v>0.21</v>
      </c>
      <c r="L8" s="242">
        <v>0.42</v>
      </c>
      <c r="M8" s="104" t="s">
        <v>1071</v>
      </c>
      <c r="N8" s="104" t="s">
        <v>1071</v>
      </c>
      <c r="O8" s="104" t="s">
        <v>1071</v>
      </c>
      <c r="P8" s="104" t="s">
        <v>1071</v>
      </c>
      <c r="Q8" s="105" t="s">
        <v>1071</v>
      </c>
    </row>
    <row r="9" spans="1:17" ht="14.1" customHeight="1" x14ac:dyDescent="0.2">
      <c r="A9" s="12" t="s">
        <v>145</v>
      </c>
      <c r="B9" s="734" t="s">
        <v>44</v>
      </c>
      <c r="C9" s="734" t="s">
        <v>44</v>
      </c>
      <c r="D9" s="24">
        <v>24</v>
      </c>
      <c r="E9" s="273">
        <v>495</v>
      </c>
      <c r="F9" s="289">
        <v>250.13</v>
      </c>
      <c r="G9" s="104">
        <v>1.9790000000000001</v>
      </c>
      <c r="H9" s="104">
        <v>1.81</v>
      </c>
      <c r="I9" s="105">
        <v>2.1589999999999998</v>
      </c>
      <c r="J9" s="216">
        <v>18</v>
      </c>
      <c r="K9" s="202">
        <v>0.39</v>
      </c>
      <c r="L9" s="242">
        <v>0</v>
      </c>
      <c r="M9" s="104" t="s">
        <v>1071</v>
      </c>
      <c r="N9" s="104" t="s">
        <v>1071</v>
      </c>
      <c r="O9" s="104" t="s">
        <v>1071</v>
      </c>
      <c r="P9" s="104" t="s">
        <v>1071</v>
      </c>
      <c r="Q9" s="105" t="s">
        <v>1071</v>
      </c>
    </row>
    <row r="10" spans="1:17" ht="14.1" customHeight="1" x14ac:dyDescent="0.2">
      <c r="A10" s="12" t="s">
        <v>146</v>
      </c>
      <c r="B10" s="734" t="s">
        <v>44</v>
      </c>
      <c r="C10" s="734" t="s">
        <v>44</v>
      </c>
      <c r="D10" s="24">
        <v>163</v>
      </c>
      <c r="E10" s="273">
        <v>3207</v>
      </c>
      <c r="F10" s="289">
        <v>2670.473</v>
      </c>
      <c r="G10" s="104">
        <v>1.2010000000000001</v>
      </c>
      <c r="H10" s="104">
        <v>1.1599999999999999</v>
      </c>
      <c r="I10" s="105">
        <v>1.2430000000000001</v>
      </c>
      <c r="J10" s="216">
        <v>146</v>
      </c>
      <c r="K10" s="202">
        <v>0.28999999999999998</v>
      </c>
      <c r="L10" s="242">
        <v>0.32</v>
      </c>
      <c r="M10" s="104">
        <v>0</v>
      </c>
      <c r="N10" s="104">
        <v>0</v>
      </c>
      <c r="O10" s="104">
        <v>0.95099999999999996</v>
      </c>
      <c r="P10" s="104">
        <v>1.8049999999999999</v>
      </c>
      <c r="Q10" s="105">
        <v>2.7530000000000001</v>
      </c>
    </row>
    <row r="11" spans="1:17" ht="14.1" customHeight="1" x14ac:dyDescent="0.2">
      <c r="A11" s="12" t="s">
        <v>147</v>
      </c>
      <c r="B11" s="734" t="s">
        <v>44</v>
      </c>
      <c r="C11" s="734" t="s">
        <v>44</v>
      </c>
      <c r="D11" s="24">
        <v>39</v>
      </c>
      <c r="E11" s="273">
        <v>674</v>
      </c>
      <c r="F11" s="289">
        <v>487.02300000000002</v>
      </c>
      <c r="G11" s="104">
        <v>1.3839999999999999</v>
      </c>
      <c r="H11" s="104">
        <v>1.282</v>
      </c>
      <c r="I11" s="105">
        <v>1.4910000000000001</v>
      </c>
      <c r="J11" s="216">
        <v>31</v>
      </c>
      <c r="K11" s="202">
        <v>0.57999999999999996</v>
      </c>
      <c r="L11" s="242">
        <v>0.19</v>
      </c>
      <c r="M11" s="104">
        <v>0</v>
      </c>
      <c r="N11" s="104">
        <v>0</v>
      </c>
      <c r="O11" s="104">
        <v>1.829</v>
      </c>
      <c r="P11" s="104">
        <v>2.6589999999999998</v>
      </c>
      <c r="Q11" s="105">
        <v>3.5910000000000002</v>
      </c>
    </row>
    <row r="12" spans="1:17" ht="14.1" customHeight="1" x14ac:dyDescent="0.2">
      <c r="A12" s="12" t="s">
        <v>148</v>
      </c>
      <c r="B12" s="734" t="s">
        <v>44</v>
      </c>
      <c r="C12" s="734" t="s">
        <v>44</v>
      </c>
      <c r="D12" s="24">
        <v>16</v>
      </c>
      <c r="E12" s="273">
        <v>296</v>
      </c>
      <c r="F12" s="289">
        <v>316.62799999999999</v>
      </c>
      <c r="G12" s="104">
        <v>0.93500000000000005</v>
      </c>
      <c r="H12" s="104">
        <v>0.83299999999999996</v>
      </c>
      <c r="I12" s="105">
        <v>1.046</v>
      </c>
      <c r="J12" s="216">
        <v>14</v>
      </c>
      <c r="K12" s="202">
        <v>0.28999999999999998</v>
      </c>
      <c r="L12" s="242">
        <v>0.36</v>
      </c>
      <c r="M12" s="104" t="s">
        <v>1071</v>
      </c>
      <c r="N12" s="104" t="s">
        <v>1071</v>
      </c>
      <c r="O12" s="104" t="s">
        <v>1071</v>
      </c>
      <c r="P12" s="104" t="s">
        <v>1071</v>
      </c>
      <c r="Q12" s="105" t="s">
        <v>1071</v>
      </c>
    </row>
    <row r="13" spans="1:17" ht="14.1" customHeight="1" x14ac:dyDescent="0.2">
      <c r="A13" s="12" t="s">
        <v>149</v>
      </c>
      <c r="B13" s="734" t="s">
        <v>44</v>
      </c>
      <c r="C13" s="734" t="s">
        <v>44</v>
      </c>
      <c r="D13" s="24">
        <v>2</v>
      </c>
      <c r="E13" s="273" t="s">
        <v>1071</v>
      </c>
      <c r="F13" s="289" t="s">
        <v>1129</v>
      </c>
      <c r="G13" s="279" t="s">
        <v>1071</v>
      </c>
      <c r="H13" s="279" t="s">
        <v>1071</v>
      </c>
      <c r="I13" s="280" t="s">
        <v>1071</v>
      </c>
      <c r="J13" s="216" t="s">
        <v>1071</v>
      </c>
      <c r="K13" s="279" t="s">
        <v>1071</v>
      </c>
      <c r="L13" s="280" t="s">
        <v>1071</v>
      </c>
      <c r="M13" s="279" t="s">
        <v>1071</v>
      </c>
      <c r="N13" s="279" t="s">
        <v>1071</v>
      </c>
      <c r="O13" s="279" t="s">
        <v>1071</v>
      </c>
      <c r="P13" s="279" t="s">
        <v>1071</v>
      </c>
      <c r="Q13" s="280" t="s">
        <v>1071</v>
      </c>
    </row>
    <row r="14" spans="1:17" ht="14.1" customHeight="1" x14ac:dyDescent="0.2">
      <c r="A14" s="12" t="s">
        <v>150</v>
      </c>
      <c r="B14" s="734" t="s">
        <v>44</v>
      </c>
      <c r="C14" s="734" t="s">
        <v>44</v>
      </c>
      <c r="D14" s="24">
        <v>4</v>
      </c>
      <c r="E14" s="273" t="s">
        <v>1071</v>
      </c>
      <c r="F14" s="289" t="s">
        <v>1129</v>
      </c>
      <c r="G14" s="279" t="s">
        <v>1071</v>
      </c>
      <c r="H14" s="279" t="s">
        <v>1071</v>
      </c>
      <c r="I14" s="280" t="s">
        <v>1071</v>
      </c>
      <c r="J14" s="216" t="s">
        <v>1071</v>
      </c>
      <c r="K14" s="279" t="s">
        <v>1071</v>
      </c>
      <c r="L14" s="280" t="s">
        <v>1071</v>
      </c>
      <c r="M14" s="279" t="s">
        <v>1071</v>
      </c>
      <c r="N14" s="279" t="s">
        <v>1071</v>
      </c>
      <c r="O14" s="279" t="s">
        <v>1071</v>
      </c>
      <c r="P14" s="279" t="s">
        <v>1071</v>
      </c>
      <c r="Q14" s="280" t="s">
        <v>1071</v>
      </c>
    </row>
    <row r="15" spans="1:17" ht="14.1" customHeight="1" x14ac:dyDescent="0.2">
      <c r="A15" s="12" t="s">
        <v>151</v>
      </c>
      <c r="B15" s="734" t="s">
        <v>44</v>
      </c>
      <c r="C15" s="734" t="s">
        <v>44</v>
      </c>
      <c r="D15" s="24">
        <v>145</v>
      </c>
      <c r="E15" s="273">
        <v>3677</v>
      </c>
      <c r="F15" s="289">
        <v>2246.1210000000001</v>
      </c>
      <c r="G15" s="104">
        <v>1.637</v>
      </c>
      <c r="H15" s="104">
        <v>1.585</v>
      </c>
      <c r="I15" s="105">
        <v>1.6910000000000001</v>
      </c>
      <c r="J15" s="216">
        <v>130</v>
      </c>
      <c r="K15" s="202">
        <v>0.43</v>
      </c>
      <c r="L15" s="242">
        <v>0.16</v>
      </c>
      <c r="M15" s="104">
        <v>0</v>
      </c>
      <c r="N15" s="104">
        <v>0.747</v>
      </c>
      <c r="O15" s="104">
        <v>1.887</v>
      </c>
      <c r="P15" s="104">
        <v>2.5950000000000002</v>
      </c>
      <c r="Q15" s="105">
        <v>3.5335000000000001</v>
      </c>
    </row>
    <row r="16" spans="1:17" ht="14.1" customHeight="1" x14ac:dyDescent="0.2">
      <c r="A16" s="12" t="s">
        <v>152</v>
      </c>
      <c r="B16" s="734" t="s">
        <v>43</v>
      </c>
      <c r="C16" s="734" t="s">
        <v>1115</v>
      </c>
      <c r="D16" s="24">
        <v>67</v>
      </c>
      <c r="E16" s="273">
        <v>1440</v>
      </c>
      <c r="F16" s="289">
        <v>1633.6959999999999</v>
      </c>
      <c r="G16" s="104">
        <v>0.88100000000000001</v>
      </c>
      <c r="H16" s="104">
        <v>0.83699999999999997</v>
      </c>
      <c r="I16" s="105">
        <v>0.92800000000000005</v>
      </c>
      <c r="J16" s="216">
        <v>54</v>
      </c>
      <c r="K16" s="202">
        <v>0.31</v>
      </c>
      <c r="L16" s="242">
        <v>0.28000000000000003</v>
      </c>
      <c r="M16" s="104">
        <v>0.29799999999999999</v>
      </c>
      <c r="N16" s="104">
        <v>0.68600000000000005</v>
      </c>
      <c r="O16" s="104">
        <v>1.3460000000000001</v>
      </c>
      <c r="P16" s="104">
        <v>2.2759999999999998</v>
      </c>
      <c r="Q16" s="105">
        <v>2.7629999999999999</v>
      </c>
    </row>
    <row r="17" spans="1:27" ht="14.1" customHeight="1" x14ac:dyDescent="0.2">
      <c r="A17" s="12" t="s">
        <v>153</v>
      </c>
      <c r="B17" s="734" t="s">
        <v>44</v>
      </c>
      <c r="C17" s="734" t="s">
        <v>44</v>
      </c>
      <c r="D17" s="24">
        <v>2</v>
      </c>
      <c r="E17" s="273" t="s">
        <v>1071</v>
      </c>
      <c r="F17" s="289" t="s">
        <v>1129</v>
      </c>
      <c r="G17" s="279" t="s">
        <v>1071</v>
      </c>
      <c r="H17" s="279" t="s">
        <v>1071</v>
      </c>
      <c r="I17" s="280" t="s">
        <v>1071</v>
      </c>
      <c r="J17" s="216" t="s">
        <v>1071</v>
      </c>
      <c r="K17" s="279" t="s">
        <v>1071</v>
      </c>
      <c r="L17" s="280" t="s">
        <v>1071</v>
      </c>
      <c r="M17" s="279" t="s">
        <v>1071</v>
      </c>
      <c r="N17" s="279" t="s">
        <v>1071</v>
      </c>
      <c r="O17" s="279" t="s">
        <v>1071</v>
      </c>
      <c r="P17" s="279" t="s">
        <v>1071</v>
      </c>
      <c r="Q17" s="280" t="s">
        <v>1071</v>
      </c>
    </row>
    <row r="18" spans="1:27" ht="14.1" customHeight="1" x14ac:dyDescent="0.2">
      <c r="A18" s="12" t="s">
        <v>154</v>
      </c>
      <c r="B18" s="734" t="s">
        <v>44</v>
      </c>
      <c r="C18" s="734" t="s">
        <v>44</v>
      </c>
      <c r="D18" s="24">
        <v>9</v>
      </c>
      <c r="E18" s="273">
        <v>80</v>
      </c>
      <c r="F18" s="289">
        <v>91.876000000000005</v>
      </c>
      <c r="G18" s="104">
        <v>0.871</v>
      </c>
      <c r="H18" s="104">
        <v>0.69499999999999995</v>
      </c>
      <c r="I18" s="105">
        <v>1.0780000000000001</v>
      </c>
      <c r="J18" s="216">
        <v>9</v>
      </c>
      <c r="K18" s="202" t="s">
        <v>1071</v>
      </c>
      <c r="L18" s="242" t="s">
        <v>1071</v>
      </c>
      <c r="M18" s="202" t="s">
        <v>1071</v>
      </c>
      <c r="N18" s="202" t="s">
        <v>1071</v>
      </c>
      <c r="O18" s="202" t="s">
        <v>1071</v>
      </c>
      <c r="P18" s="202" t="s">
        <v>1071</v>
      </c>
      <c r="Q18" s="242" t="s">
        <v>1071</v>
      </c>
    </row>
    <row r="19" spans="1:27" x14ac:dyDescent="0.2">
      <c r="A19" s="12" t="s">
        <v>155</v>
      </c>
      <c r="B19" s="734" t="s">
        <v>44</v>
      </c>
      <c r="C19" s="734" t="s">
        <v>44</v>
      </c>
      <c r="D19" s="24">
        <v>6</v>
      </c>
      <c r="E19" s="273">
        <v>122</v>
      </c>
      <c r="F19" s="289">
        <v>49.057000000000002</v>
      </c>
      <c r="G19" s="104">
        <v>2.4870000000000001</v>
      </c>
      <c r="H19" s="104">
        <v>2.0739999999999998</v>
      </c>
      <c r="I19" s="105">
        <v>2.9590000000000001</v>
      </c>
      <c r="J19" s="216">
        <v>5</v>
      </c>
      <c r="K19" s="202" t="s">
        <v>1071</v>
      </c>
      <c r="L19" s="242" t="s">
        <v>1071</v>
      </c>
      <c r="M19" s="202" t="s">
        <v>1071</v>
      </c>
      <c r="N19" s="202" t="s">
        <v>1071</v>
      </c>
      <c r="O19" s="202" t="s">
        <v>1071</v>
      </c>
      <c r="P19" s="202" t="s">
        <v>1071</v>
      </c>
      <c r="Q19" s="242" t="s">
        <v>1071</v>
      </c>
    </row>
    <row r="20" spans="1:27" ht="14.1" customHeight="1" x14ac:dyDescent="0.2">
      <c r="A20" s="12" t="s">
        <v>156</v>
      </c>
      <c r="B20" s="734" t="s">
        <v>44</v>
      </c>
      <c r="C20" s="734" t="s">
        <v>44</v>
      </c>
      <c r="D20" s="24">
        <v>42</v>
      </c>
      <c r="E20" s="273">
        <v>619</v>
      </c>
      <c r="F20" s="289">
        <v>488.78500000000003</v>
      </c>
      <c r="G20" s="104">
        <v>1.266</v>
      </c>
      <c r="H20" s="104">
        <v>1.17</v>
      </c>
      <c r="I20" s="105">
        <v>1.369</v>
      </c>
      <c r="J20" s="216">
        <v>35</v>
      </c>
      <c r="K20" s="202">
        <v>0.26</v>
      </c>
      <c r="L20" s="242">
        <v>0.31</v>
      </c>
      <c r="M20" s="104">
        <v>0</v>
      </c>
      <c r="N20" s="104">
        <v>0</v>
      </c>
      <c r="O20" s="104">
        <v>1.048</v>
      </c>
      <c r="P20" s="104">
        <v>1.958</v>
      </c>
      <c r="Q20" s="105">
        <v>2.6190000000000002</v>
      </c>
    </row>
    <row r="21" spans="1:27" ht="14.1" customHeight="1" x14ac:dyDescent="0.2">
      <c r="A21" s="12" t="s">
        <v>157</v>
      </c>
      <c r="B21" s="734" t="s">
        <v>44</v>
      </c>
      <c r="C21" s="734" t="s">
        <v>44</v>
      </c>
      <c r="D21" s="24">
        <v>53</v>
      </c>
      <c r="E21" s="273">
        <v>665</v>
      </c>
      <c r="F21" s="289">
        <v>493.49200000000002</v>
      </c>
      <c r="G21" s="104">
        <v>1.3480000000000001</v>
      </c>
      <c r="H21" s="104">
        <v>1.248</v>
      </c>
      <c r="I21" s="105">
        <v>1.4530000000000001</v>
      </c>
      <c r="J21" s="216">
        <v>43</v>
      </c>
      <c r="K21" s="202">
        <v>0.14000000000000001</v>
      </c>
      <c r="L21" s="242">
        <v>0.12</v>
      </c>
      <c r="M21" s="104">
        <v>0.39300000000000002</v>
      </c>
      <c r="N21" s="104">
        <v>0.73899999999999999</v>
      </c>
      <c r="O21" s="104">
        <v>1.4630000000000001</v>
      </c>
      <c r="P21" s="104">
        <v>2.1429999999999998</v>
      </c>
      <c r="Q21" s="105">
        <v>2.4750000000000001</v>
      </c>
    </row>
    <row r="22" spans="1:27" ht="14.1" customHeight="1" x14ac:dyDescent="0.2">
      <c r="A22" s="12" t="s">
        <v>158</v>
      </c>
      <c r="B22" s="734" t="s">
        <v>44</v>
      </c>
      <c r="C22" s="734" t="s">
        <v>43</v>
      </c>
      <c r="D22" s="24">
        <v>11</v>
      </c>
      <c r="E22" s="273">
        <v>70</v>
      </c>
      <c r="F22" s="289">
        <v>47.92</v>
      </c>
      <c r="G22" s="104">
        <v>1.4610000000000001</v>
      </c>
      <c r="H22" s="104">
        <v>1.147</v>
      </c>
      <c r="I22" s="105">
        <v>1.835</v>
      </c>
      <c r="J22" s="216">
        <v>7</v>
      </c>
      <c r="K22" s="202" t="s">
        <v>1071</v>
      </c>
      <c r="L22" s="242" t="s">
        <v>1071</v>
      </c>
      <c r="M22" s="202" t="s">
        <v>1071</v>
      </c>
      <c r="N22" s="202" t="s">
        <v>1071</v>
      </c>
      <c r="O22" s="202" t="s">
        <v>1071</v>
      </c>
      <c r="P22" s="202" t="s">
        <v>1071</v>
      </c>
      <c r="Q22" s="242" t="s">
        <v>1071</v>
      </c>
    </row>
    <row r="23" spans="1:27" ht="14.1" customHeight="1" x14ac:dyDescent="0.2">
      <c r="A23" s="12" t="s">
        <v>159</v>
      </c>
      <c r="B23" s="734" t="s">
        <v>44</v>
      </c>
      <c r="C23" s="734" t="s">
        <v>43</v>
      </c>
      <c r="D23" s="24">
        <v>30</v>
      </c>
      <c r="E23" s="273">
        <v>181</v>
      </c>
      <c r="F23" s="289">
        <v>185.06399999999999</v>
      </c>
      <c r="G23" s="104">
        <v>0.97799999999999998</v>
      </c>
      <c r="H23" s="104">
        <v>0.84299999999999997</v>
      </c>
      <c r="I23" s="105">
        <v>1.129</v>
      </c>
      <c r="J23" s="216">
        <v>17</v>
      </c>
      <c r="K23" s="202">
        <v>0.24</v>
      </c>
      <c r="L23" s="242">
        <v>0.35</v>
      </c>
      <c r="M23" s="104" t="s">
        <v>1071</v>
      </c>
      <c r="N23" s="104" t="s">
        <v>1071</v>
      </c>
      <c r="O23" s="104" t="s">
        <v>1071</v>
      </c>
      <c r="P23" s="104" t="s">
        <v>1071</v>
      </c>
      <c r="Q23" s="105" t="s">
        <v>1071</v>
      </c>
      <c r="W23" s="273"/>
      <c r="X23" s="289"/>
      <c r="Y23" s="279"/>
      <c r="Z23" s="279"/>
      <c r="AA23" s="279"/>
    </row>
    <row r="24" spans="1:27" ht="14.1" customHeight="1" x14ac:dyDescent="0.2">
      <c r="A24" s="12" t="s">
        <v>160</v>
      </c>
      <c r="B24" s="734" t="s">
        <v>44</v>
      </c>
      <c r="C24" s="734" t="s">
        <v>44</v>
      </c>
      <c r="D24" s="24">
        <v>37</v>
      </c>
      <c r="E24" s="273">
        <v>422</v>
      </c>
      <c r="F24" s="289">
        <v>423.62599999999998</v>
      </c>
      <c r="G24" s="104">
        <v>0.996</v>
      </c>
      <c r="H24" s="104">
        <v>0.90400000000000003</v>
      </c>
      <c r="I24" s="105">
        <v>1.095</v>
      </c>
      <c r="J24" s="216">
        <v>25</v>
      </c>
      <c r="K24" s="202">
        <v>0.28000000000000003</v>
      </c>
      <c r="L24" s="242">
        <v>0.24</v>
      </c>
      <c r="M24" s="104">
        <v>0</v>
      </c>
      <c r="N24" s="104">
        <v>0</v>
      </c>
      <c r="O24" s="104">
        <v>0.92200000000000004</v>
      </c>
      <c r="P24" s="104">
        <v>1.9910000000000001</v>
      </c>
      <c r="Q24" s="105">
        <v>3.1440000000000001</v>
      </c>
    </row>
    <row r="25" spans="1:27" ht="14.1" customHeight="1" x14ac:dyDescent="0.2">
      <c r="A25" s="12" t="s">
        <v>161</v>
      </c>
      <c r="B25" s="734" t="s">
        <v>44</v>
      </c>
      <c r="C25" s="734" t="s">
        <v>44</v>
      </c>
      <c r="D25" s="24">
        <v>37</v>
      </c>
      <c r="E25" s="273">
        <v>502</v>
      </c>
      <c r="F25" s="289">
        <v>351.80500000000001</v>
      </c>
      <c r="G25" s="104">
        <v>1.427</v>
      </c>
      <c r="H25" s="104">
        <v>1.306</v>
      </c>
      <c r="I25" s="105">
        <v>1.556</v>
      </c>
      <c r="J25" s="216">
        <v>23</v>
      </c>
      <c r="K25" s="202">
        <v>0.35</v>
      </c>
      <c r="L25" s="242">
        <v>0.22</v>
      </c>
      <c r="M25" s="104">
        <v>0</v>
      </c>
      <c r="N25" s="104">
        <v>0</v>
      </c>
      <c r="O25" s="104">
        <v>1.3779999999999999</v>
      </c>
      <c r="P25" s="104">
        <v>2.4239999999999999</v>
      </c>
      <c r="Q25" s="105">
        <v>3.7519999999999998</v>
      </c>
    </row>
    <row r="26" spans="1:27" ht="14.1" customHeight="1" x14ac:dyDescent="0.2">
      <c r="A26" s="12" t="s">
        <v>162</v>
      </c>
      <c r="B26" s="734" t="s">
        <v>44</v>
      </c>
      <c r="C26" s="734" t="s">
        <v>44</v>
      </c>
      <c r="D26" s="24">
        <v>16</v>
      </c>
      <c r="E26" s="273">
        <v>127</v>
      </c>
      <c r="F26" s="289">
        <v>128.24700000000001</v>
      </c>
      <c r="G26" s="104">
        <v>0.99</v>
      </c>
      <c r="H26" s="104">
        <v>0.82899999999999996</v>
      </c>
      <c r="I26" s="105">
        <v>1.1739999999999999</v>
      </c>
      <c r="J26" s="216">
        <v>10</v>
      </c>
      <c r="K26" s="202">
        <v>0.3</v>
      </c>
      <c r="L26" s="242">
        <v>0.1</v>
      </c>
      <c r="M26" s="202" t="s">
        <v>1071</v>
      </c>
      <c r="N26" s="202" t="s">
        <v>1071</v>
      </c>
      <c r="O26" s="202" t="s">
        <v>1071</v>
      </c>
      <c r="P26" s="202" t="s">
        <v>1071</v>
      </c>
      <c r="Q26" s="242" t="s">
        <v>1071</v>
      </c>
    </row>
    <row r="27" spans="1:27" ht="14.1" customHeight="1" x14ac:dyDescent="0.2">
      <c r="A27" s="12" t="s">
        <v>163</v>
      </c>
      <c r="B27" s="734" t="s">
        <v>44</v>
      </c>
      <c r="C27" s="734" t="s">
        <v>44</v>
      </c>
      <c r="D27" s="24">
        <v>22</v>
      </c>
      <c r="E27" s="273">
        <v>294</v>
      </c>
      <c r="F27" s="289">
        <v>219.226</v>
      </c>
      <c r="G27" s="104">
        <v>1.341</v>
      </c>
      <c r="H27" s="104">
        <v>1.194</v>
      </c>
      <c r="I27" s="105">
        <v>1.5009999999999999</v>
      </c>
      <c r="J27" s="216">
        <v>22</v>
      </c>
      <c r="K27" s="202">
        <v>0.27</v>
      </c>
      <c r="L27" s="242">
        <v>0.36</v>
      </c>
      <c r="M27" s="104">
        <v>0</v>
      </c>
      <c r="N27" s="104">
        <v>0</v>
      </c>
      <c r="O27" s="104">
        <v>1.0004999999999999</v>
      </c>
      <c r="P27" s="104">
        <v>2.0840000000000001</v>
      </c>
      <c r="Q27" s="105">
        <v>2.4550000000000001</v>
      </c>
    </row>
    <row r="28" spans="1:27" ht="14.1" customHeight="1" x14ac:dyDescent="0.2">
      <c r="A28" s="12" t="s">
        <v>164</v>
      </c>
      <c r="B28" s="734" t="s">
        <v>44</v>
      </c>
      <c r="C28" s="734" t="s">
        <v>44</v>
      </c>
      <c r="D28" s="24">
        <v>19</v>
      </c>
      <c r="E28" s="273">
        <v>190</v>
      </c>
      <c r="F28" s="289">
        <v>175.30199999999999</v>
      </c>
      <c r="G28" s="104">
        <v>1.0840000000000001</v>
      </c>
      <c r="H28" s="104">
        <v>0.93799999999999994</v>
      </c>
      <c r="I28" s="105">
        <v>1.246</v>
      </c>
      <c r="J28" s="216">
        <v>18</v>
      </c>
      <c r="K28" s="202">
        <v>0.06</v>
      </c>
      <c r="L28" s="242">
        <v>0.28000000000000003</v>
      </c>
      <c r="M28" s="202" t="s">
        <v>1071</v>
      </c>
      <c r="N28" s="202" t="s">
        <v>1071</v>
      </c>
      <c r="O28" s="202" t="s">
        <v>1071</v>
      </c>
      <c r="P28" s="202" t="s">
        <v>1071</v>
      </c>
      <c r="Q28" s="242" t="s">
        <v>1071</v>
      </c>
    </row>
    <row r="29" spans="1:27" ht="14.1" customHeight="1" x14ac:dyDescent="0.2">
      <c r="A29" s="12" t="s">
        <v>165</v>
      </c>
      <c r="B29" s="734" t="s">
        <v>44</v>
      </c>
      <c r="C29" s="734" t="s">
        <v>43</v>
      </c>
      <c r="D29" s="24">
        <v>55</v>
      </c>
      <c r="E29" s="273">
        <v>1297</v>
      </c>
      <c r="F29" s="289">
        <v>886.33299999999997</v>
      </c>
      <c r="G29" s="104">
        <v>1.4630000000000001</v>
      </c>
      <c r="H29" s="104">
        <v>1.385</v>
      </c>
      <c r="I29" s="105">
        <v>1.5449999999999999</v>
      </c>
      <c r="J29" s="216">
        <v>36</v>
      </c>
      <c r="K29" s="202">
        <v>0.31</v>
      </c>
      <c r="L29" s="242">
        <v>0.11</v>
      </c>
      <c r="M29" s="104">
        <v>0.69299999999999995</v>
      </c>
      <c r="N29" s="104">
        <v>1.0509999999999999</v>
      </c>
      <c r="O29" s="104">
        <v>1.5445</v>
      </c>
      <c r="P29" s="104">
        <v>1.9564999999999999</v>
      </c>
      <c r="Q29" s="105">
        <v>2.5550000000000002</v>
      </c>
    </row>
    <row r="30" spans="1:27" ht="14.1" customHeight="1" x14ac:dyDescent="0.2">
      <c r="A30" s="12" t="s">
        <v>166</v>
      </c>
      <c r="B30" s="734" t="s">
        <v>44</v>
      </c>
      <c r="C30" s="734" t="s">
        <v>44</v>
      </c>
      <c r="D30" s="24">
        <v>13</v>
      </c>
      <c r="E30" s="273">
        <v>458</v>
      </c>
      <c r="F30" s="289">
        <v>351.09899999999999</v>
      </c>
      <c r="G30" s="104">
        <v>1.304</v>
      </c>
      <c r="H30" s="104">
        <v>1.1890000000000001</v>
      </c>
      <c r="I30" s="105">
        <v>1.4279999999999999</v>
      </c>
      <c r="J30" s="216">
        <v>10</v>
      </c>
      <c r="K30" s="202">
        <v>0.2</v>
      </c>
      <c r="L30" s="242">
        <v>0.4</v>
      </c>
      <c r="M30" s="202" t="s">
        <v>1071</v>
      </c>
      <c r="N30" s="202" t="s">
        <v>1071</v>
      </c>
      <c r="O30" s="202" t="s">
        <v>1071</v>
      </c>
      <c r="P30" s="202" t="s">
        <v>1071</v>
      </c>
      <c r="Q30" s="242" t="s">
        <v>1071</v>
      </c>
    </row>
    <row r="31" spans="1:27" ht="14.1" customHeight="1" x14ac:dyDescent="0.2">
      <c r="A31" s="12" t="s">
        <v>167</v>
      </c>
      <c r="B31" s="734" t="s">
        <v>44</v>
      </c>
      <c r="C31" s="734" t="s">
        <v>44</v>
      </c>
      <c r="D31" s="24">
        <v>23</v>
      </c>
      <c r="E31" s="273">
        <v>283</v>
      </c>
      <c r="F31" s="289">
        <v>229.702</v>
      </c>
      <c r="G31" s="104">
        <v>1.232</v>
      </c>
      <c r="H31" s="104">
        <v>1.095</v>
      </c>
      <c r="I31" s="105">
        <v>1.3819999999999999</v>
      </c>
      <c r="J31" s="216">
        <v>20</v>
      </c>
      <c r="K31" s="202">
        <v>0.2</v>
      </c>
      <c r="L31" s="242">
        <v>0.35</v>
      </c>
      <c r="M31" s="104">
        <v>0</v>
      </c>
      <c r="N31" s="104">
        <v>0</v>
      </c>
      <c r="O31" s="104">
        <v>0.42499999999999999</v>
      </c>
      <c r="P31" s="104">
        <v>1.6815</v>
      </c>
      <c r="Q31" s="105">
        <v>2.7639999999999998</v>
      </c>
    </row>
    <row r="32" spans="1:27" ht="14.1" customHeight="1" x14ac:dyDescent="0.2">
      <c r="A32" s="12" t="s">
        <v>168</v>
      </c>
      <c r="B32" s="734" t="s">
        <v>44</v>
      </c>
      <c r="C32" s="734" t="s">
        <v>44</v>
      </c>
      <c r="D32" s="24">
        <v>38</v>
      </c>
      <c r="E32" s="273">
        <v>824</v>
      </c>
      <c r="F32" s="289">
        <v>714.59199999999998</v>
      </c>
      <c r="G32" s="104">
        <v>1.153</v>
      </c>
      <c r="H32" s="104">
        <v>1.0760000000000001</v>
      </c>
      <c r="I32" s="105">
        <v>1.234</v>
      </c>
      <c r="J32" s="216">
        <v>30</v>
      </c>
      <c r="K32" s="202">
        <v>0.47</v>
      </c>
      <c r="L32" s="242">
        <v>0.33</v>
      </c>
      <c r="M32" s="104">
        <v>0</v>
      </c>
      <c r="N32" s="104">
        <v>0.155</v>
      </c>
      <c r="O32" s="104">
        <v>1.5525</v>
      </c>
      <c r="P32" s="104">
        <v>2.5859999999999999</v>
      </c>
      <c r="Q32" s="105">
        <v>3.4005000000000001</v>
      </c>
    </row>
    <row r="33" spans="1:17" ht="14.1" customHeight="1" x14ac:dyDescent="0.2">
      <c r="A33" s="12" t="s">
        <v>169</v>
      </c>
      <c r="B33" s="734" t="s">
        <v>44</v>
      </c>
      <c r="C33" s="734" t="s">
        <v>44</v>
      </c>
      <c r="D33" s="24">
        <v>6</v>
      </c>
      <c r="E33" s="273">
        <v>106</v>
      </c>
      <c r="F33" s="289">
        <v>67.771000000000001</v>
      </c>
      <c r="G33" s="104">
        <v>1.5640000000000001</v>
      </c>
      <c r="H33" s="104">
        <v>1.2869999999999999</v>
      </c>
      <c r="I33" s="105">
        <v>1.8839999999999999</v>
      </c>
      <c r="J33" s="216">
        <v>4</v>
      </c>
      <c r="K33" s="202" t="s">
        <v>1071</v>
      </c>
      <c r="L33" s="242" t="s">
        <v>1071</v>
      </c>
      <c r="M33" s="202" t="s">
        <v>1071</v>
      </c>
      <c r="N33" s="202" t="s">
        <v>1071</v>
      </c>
      <c r="O33" s="202" t="s">
        <v>1071</v>
      </c>
      <c r="P33" s="202" t="s">
        <v>1071</v>
      </c>
      <c r="Q33" s="242" t="s">
        <v>1071</v>
      </c>
    </row>
    <row r="34" spans="1:17" ht="14.1" customHeight="1" x14ac:dyDescent="0.2">
      <c r="A34" s="12" t="s">
        <v>170</v>
      </c>
      <c r="B34" s="734" t="s">
        <v>44</v>
      </c>
      <c r="C34" s="734" t="s">
        <v>44</v>
      </c>
      <c r="D34" s="24">
        <v>7</v>
      </c>
      <c r="E34" s="273">
        <v>178</v>
      </c>
      <c r="F34" s="289">
        <v>93.86</v>
      </c>
      <c r="G34" s="104">
        <v>1.8959999999999999</v>
      </c>
      <c r="H34" s="104">
        <v>1.633</v>
      </c>
      <c r="I34" s="105">
        <v>2.1909999999999998</v>
      </c>
      <c r="J34" s="216">
        <v>6</v>
      </c>
      <c r="K34" s="202" t="s">
        <v>1071</v>
      </c>
      <c r="L34" s="242" t="s">
        <v>1071</v>
      </c>
      <c r="M34" s="202" t="s">
        <v>1071</v>
      </c>
      <c r="N34" s="202" t="s">
        <v>1071</v>
      </c>
      <c r="O34" s="202" t="s">
        <v>1071</v>
      </c>
      <c r="P34" s="202" t="s">
        <v>1071</v>
      </c>
      <c r="Q34" s="242" t="s">
        <v>1071</v>
      </c>
    </row>
    <row r="35" spans="1:17" ht="14.1" customHeight="1" x14ac:dyDescent="0.2">
      <c r="A35" s="12" t="s">
        <v>171</v>
      </c>
      <c r="B35" s="734" t="s">
        <v>44</v>
      </c>
      <c r="C35" s="734" t="s">
        <v>44</v>
      </c>
      <c r="D35" s="24">
        <v>19</v>
      </c>
      <c r="E35" s="273">
        <v>801</v>
      </c>
      <c r="F35" s="289">
        <v>576.52</v>
      </c>
      <c r="G35" s="104">
        <v>1.389</v>
      </c>
      <c r="H35" s="104">
        <v>1.296</v>
      </c>
      <c r="I35" s="105">
        <v>1.488</v>
      </c>
      <c r="J35" s="216">
        <v>17</v>
      </c>
      <c r="K35" s="202">
        <v>0.47</v>
      </c>
      <c r="L35" s="242">
        <v>0.24</v>
      </c>
      <c r="M35" s="202" t="s">
        <v>1071</v>
      </c>
      <c r="N35" s="202" t="s">
        <v>1071</v>
      </c>
      <c r="O35" s="202" t="s">
        <v>1071</v>
      </c>
      <c r="P35" s="202" t="s">
        <v>1071</v>
      </c>
      <c r="Q35" s="242" t="s">
        <v>1071</v>
      </c>
    </row>
    <row r="36" spans="1:17" ht="14.1" customHeight="1" x14ac:dyDescent="0.2">
      <c r="A36" s="12" t="s">
        <v>172</v>
      </c>
      <c r="B36" s="734" t="s">
        <v>44</v>
      </c>
      <c r="C36" s="734" t="s">
        <v>44</v>
      </c>
      <c r="D36" s="24">
        <v>10</v>
      </c>
      <c r="E36" s="273">
        <v>88</v>
      </c>
      <c r="F36" s="289">
        <v>65.981999999999999</v>
      </c>
      <c r="G36" s="104">
        <v>1.3340000000000001</v>
      </c>
      <c r="H36" s="104">
        <v>1.0760000000000001</v>
      </c>
      <c r="I36" s="105">
        <v>1.635</v>
      </c>
      <c r="J36" s="216">
        <v>8</v>
      </c>
      <c r="K36" s="202" t="s">
        <v>1071</v>
      </c>
      <c r="L36" s="242" t="s">
        <v>1071</v>
      </c>
      <c r="M36" s="202" t="s">
        <v>1071</v>
      </c>
      <c r="N36" s="202" t="s">
        <v>1071</v>
      </c>
      <c r="O36" s="202" t="s">
        <v>1071</v>
      </c>
      <c r="P36" s="202" t="s">
        <v>1071</v>
      </c>
      <c r="Q36" s="242" t="s">
        <v>1071</v>
      </c>
    </row>
    <row r="37" spans="1:17" ht="14.1" customHeight="1" x14ac:dyDescent="0.2">
      <c r="A37" s="12" t="s">
        <v>173</v>
      </c>
      <c r="B37" s="734" t="s">
        <v>44</v>
      </c>
      <c r="C37" s="734" t="s">
        <v>44</v>
      </c>
      <c r="D37" s="24">
        <v>52</v>
      </c>
      <c r="E37" s="273">
        <v>936</v>
      </c>
      <c r="F37" s="289">
        <v>1001.377</v>
      </c>
      <c r="G37" s="104">
        <v>0.93500000000000005</v>
      </c>
      <c r="H37" s="104">
        <v>0.876</v>
      </c>
      <c r="I37" s="105">
        <v>0.996</v>
      </c>
      <c r="J37" s="216">
        <v>50</v>
      </c>
      <c r="K37" s="202">
        <v>0.22</v>
      </c>
      <c r="L37" s="242">
        <v>0.44</v>
      </c>
      <c r="M37" s="104">
        <v>0</v>
      </c>
      <c r="N37" s="104">
        <v>9.8000000000000004E-2</v>
      </c>
      <c r="O37" s="104">
        <v>0.73599999999999999</v>
      </c>
      <c r="P37" s="104">
        <v>1.667</v>
      </c>
      <c r="Q37" s="105">
        <v>2.5785</v>
      </c>
    </row>
    <row r="38" spans="1:17" ht="14.1" customHeight="1" x14ac:dyDescent="0.2">
      <c r="A38" s="12" t="s">
        <v>174</v>
      </c>
      <c r="B38" s="734" t="s">
        <v>44</v>
      </c>
      <c r="C38" s="734" t="s">
        <v>44</v>
      </c>
      <c r="D38" s="24">
        <v>16</v>
      </c>
      <c r="E38" s="273">
        <v>127</v>
      </c>
      <c r="F38" s="289">
        <v>81.736000000000004</v>
      </c>
      <c r="G38" s="104">
        <v>1.554</v>
      </c>
      <c r="H38" s="104">
        <v>1.3009999999999999</v>
      </c>
      <c r="I38" s="105">
        <v>1.8420000000000001</v>
      </c>
      <c r="J38" s="216">
        <v>11</v>
      </c>
      <c r="K38" s="202">
        <v>0.18</v>
      </c>
      <c r="L38" s="242">
        <v>0.09</v>
      </c>
      <c r="M38" s="202" t="s">
        <v>1071</v>
      </c>
      <c r="N38" s="202" t="s">
        <v>1071</v>
      </c>
      <c r="O38" s="202" t="s">
        <v>1071</v>
      </c>
      <c r="P38" s="202" t="s">
        <v>1071</v>
      </c>
      <c r="Q38" s="242" t="s">
        <v>1071</v>
      </c>
    </row>
    <row r="39" spans="1:17" ht="14.1" customHeight="1" x14ac:dyDescent="0.2">
      <c r="A39" s="12" t="s">
        <v>175</v>
      </c>
      <c r="B39" s="734" t="s">
        <v>44</v>
      </c>
      <c r="C39" s="734" t="s">
        <v>44</v>
      </c>
      <c r="D39" s="24">
        <v>102</v>
      </c>
      <c r="E39" s="273">
        <v>2183</v>
      </c>
      <c r="F39" s="289">
        <v>2176.3969999999999</v>
      </c>
      <c r="G39" s="104">
        <v>1.0029999999999999</v>
      </c>
      <c r="H39" s="104">
        <v>0.96199999999999997</v>
      </c>
      <c r="I39" s="105">
        <v>1.046</v>
      </c>
      <c r="J39" s="216">
        <v>89</v>
      </c>
      <c r="K39" s="202">
        <v>0.21</v>
      </c>
      <c r="L39" s="242">
        <v>0.27</v>
      </c>
      <c r="M39" s="104">
        <v>0</v>
      </c>
      <c r="N39" s="104">
        <v>0.22</v>
      </c>
      <c r="O39" s="104">
        <v>1.038</v>
      </c>
      <c r="P39" s="104">
        <v>1.73</v>
      </c>
      <c r="Q39" s="105">
        <v>2.4350000000000001</v>
      </c>
    </row>
    <row r="40" spans="1:17" ht="14.1" customHeight="1" x14ac:dyDescent="0.2">
      <c r="A40" s="12" t="s">
        <v>176</v>
      </c>
      <c r="B40" s="734" t="s">
        <v>44</v>
      </c>
      <c r="C40" s="734" t="s">
        <v>44</v>
      </c>
      <c r="D40" s="24">
        <v>41</v>
      </c>
      <c r="E40" s="273">
        <v>746</v>
      </c>
      <c r="F40" s="289">
        <v>523.59500000000003</v>
      </c>
      <c r="G40" s="104">
        <v>1.425</v>
      </c>
      <c r="H40" s="104">
        <v>1.325</v>
      </c>
      <c r="I40" s="105">
        <v>1.53</v>
      </c>
      <c r="J40" s="216">
        <v>33</v>
      </c>
      <c r="K40" s="202">
        <v>0.27</v>
      </c>
      <c r="L40" s="242">
        <v>0.15</v>
      </c>
      <c r="M40" s="104">
        <v>0</v>
      </c>
      <c r="N40" s="104">
        <v>0.80400000000000005</v>
      </c>
      <c r="O40" s="104">
        <v>1.577</v>
      </c>
      <c r="P40" s="104">
        <v>2.1419999999999999</v>
      </c>
      <c r="Q40" s="105">
        <v>2.968</v>
      </c>
    </row>
    <row r="41" spans="1:17" ht="14.1" customHeight="1" x14ac:dyDescent="0.2">
      <c r="A41" s="12" t="s">
        <v>177</v>
      </c>
      <c r="B41" s="734" t="s">
        <v>44</v>
      </c>
      <c r="C41" s="734" t="s">
        <v>44</v>
      </c>
      <c r="D41" s="24">
        <v>3</v>
      </c>
      <c r="E41" s="273" t="s">
        <v>1071</v>
      </c>
      <c r="F41" s="289" t="s">
        <v>1129</v>
      </c>
      <c r="G41" s="279" t="s">
        <v>1071</v>
      </c>
      <c r="H41" s="279" t="s">
        <v>1071</v>
      </c>
      <c r="I41" s="280" t="s">
        <v>1071</v>
      </c>
      <c r="J41" s="216" t="s">
        <v>1071</v>
      </c>
      <c r="K41" s="202" t="s">
        <v>1071</v>
      </c>
      <c r="L41" s="242" t="s">
        <v>1071</v>
      </c>
      <c r="M41" s="202" t="s">
        <v>1071</v>
      </c>
      <c r="N41" s="202" t="s">
        <v>1071</v>
      </c>
      <c r="O41" s="202" t="s">
        <v>1071</v>
      </c>
      <c r="P41" s="202" t="s">
        <v>1071</v>
      </c>
      <c r="Q41" s="242" t="s">
        <v>1071</v>
      </c>
    </row>
    <row r="42" spans="1:17" ht="14.1" customHeight="1" x14ac:dyDescent="0.2">
      <c r="A42" s="12" t="s">
        <v>178</v>
      </c>
      <c r="B42" s="734" t="s">
        <v>44</v>
      </c>
      <c r="C42" s="734" t="s">
        <v>43</v>
      </c>
      <c r="D42" s="24">
        <v>71</v>
      </c>
      <c r="E42" s="273">
        <v>992</v>
      </c>
      <c r="F42" s="289">
        <v>1151.779</v>
      </c>
      <c r="G42" s="104">
        <v>0.86099999999999999</v>
      </c>
      <c r="H42" s="104">
        <v>0.80900000000000005</v>
      </c>
      <c r="I42" s="105">
        <v>0.91600000000000004</v>
      </c>
      <c r="J42" s="216">
        <v>57</v>
      </c>
      <c r="K42" s="202">
        <v>0.25</v>
      </c>
      <c r="L42" s="242">
        <v>0.3</v>
      </c>
      <c r="M42" s="104">
        <v>0</v>
      </c>
      <c r="N42" s="104">
        <v>0</v>
      </c>
      <c r="O42" s="104">
        <v>1.0429999999999999</v>
      </c>
      <c r="P42" s="104">
        <v>2.2040000000000002</v>
      </c>
      <c r="Q42" s="105">
        <v>3.367</v>
      </c>
    </row>
    <row r="43" spans="1:17" ht="14.1" customHeight="1" x14ac:dyDescent="0.2">
      <c r="A43" s="12" t="s">
        <v>179</v>
      </c>
      <c r="B43" s="734" t="s">
        <v>44</v>
      </c>
      <c r="C43" s="734" t="s">
        <v>44</v>
      </c>
      <c r="D43" s="24">
        <v>33</v>
      </c>
      <c r="E43" s="273">
        <v>409</v>
      </c>
      <c r="F43" s="289">
        <v>404.74599999999998</v>
      </c>
      <c r="G43" s="104">
        <v>1.0109999999999999</v>
      </c>
      <c r="H43" s="104">
        <v>0.91600000000000004</v>
      </c>
      <c r="I43" s="105">
        <v>1.1120000000000001</v>
      </c>
      <c r="J43" s="216">
        <v>22</v>
      </c>
      <c r="K43" s="202">
        <v>0.23</v>
      </c>
      <c r="L43" s="242">
        <v>0.27</v>
      </c>
      <c r="M43" s="104">
        <v>0</v>
      </c>
      <c r="N43" s="104">
        <v>0</v>
      </c>
      <c r="O43" s="104">
        <v>0.78300000000000003</v>
      </c>
      <c r="P43" s="104">
        <v>1.4470000000000001</v>
      </c>
      <c r="Q43" s="105">
        <v>3.202</v>
      </c>
    </row>
    <row r="44" spans="1:17" ht="14.1" customHeight="1" x14ac:dyDescent="0.2">
      <c r="A44" s="12" t="s">
        <v>180</v>
      </c>
      <c r="B44" s="734" t="s">
        <v>44</v>
      </c>
      <c r="C44" s="734" t="s">
        <v>44</v>
      </c>
      <c r="D44" s="24">
        <v>20</v>
      </c>
      <c r="E44" s="273">
        <v>177</v>
      </c>
      <c r="F44" s="289">
        <v>136.874</v>
      </c>
      <c r="G44" s="104">
        <v>1.2929999999999999</v>
      </c>
      <c r="H44" s="104">
        <v>1.113</v>
      </c>
      <c r="I44" s="105">
        <v>1.4950000000000001</v>
      </c>
      <c r="J44" s="216">
        <v>15</v>
      </c>
      <c r="K44" s="202">
        <v>0.13</v>
      </c>
      <c r="L44" s="242">
        <v>0.13</v>
      </c>
      <c r="M44" s="202" t="s">
        <v>1071</v>
      </c>
      <c r="N44" s="202" t="s">
        <v>1071</v>
      </c>
      <c r="O44" s="202" t="s">
        <v>1071</v>
      </c>
      <c r="P44" s="202" t="s">
        <v>1071</v>
      </c>
      <c r="Q44" s="242" t="s">
        <v>1071</v>
      </c>
    </row>
    <row r="45" spans="1:17" ht="14.1" customHeight="1" x14ac:dyDescent="0.2">
      <c r="A45" s="12" t="s">
        <v>181</v>
      </c>
      <c r="B45" s="734" t="s">
        <v>43</v>
      </c>
      <c r="C45" s="734" t="s">
        <v>43</v>
      </c>
      <c r="D45" s="24">
        <v>128</v>
      </c>
      <c r="E45" s="273">
        <v>2681</v>
      </c>
      <c r="F45" s="289">
        <v>2347.9789999999998</v>
      </c>
      <c r="G45" s="104">
        <v>1.1419999999999999</v>
      </c>
      <c r="H45" s="104">
        <v>1.099</v>
      </c>
      <c r="I45" s="105">
        <v>1.1859999999999999</v>
      </c>
      <c r="J45" s="216">
        <v>108</v>
      </c>
      <c r="K45" s="202">
        <v>0.32</v>
      </c>
      <c r="L45" s="242">
        <v>0.18</v>
      </c>
      <c r="M45" s="104">
        <v>0.41699999999999998</v>
      </c>
      <c r="N45" s="104">
        <v>0.86199999999999999</v>
      </c>
      <c r="O45" s="104">
        <v>1.4390000000000001</v>
      </c>
      <c r="P45" s="104">
        <v>2.2725</v>
      </c>
      <c r="Q45" s="105">
        <v>3.32</v>
      </c>
    </row>
    <row r="46" spans="1:17" ht="14.1" customHeight="1" x14ac:dyDescent="0.2">
      <c r="A46" s="12" t="s">
        <v>182</v>
      </c>
      <c r="B46" s="734" t="s">
        <v>43</v>
      </c>
      <c r="C46" s="734" t="s">
        <v>43</v>
      </c>
      <c r="D46" s="24">
        <v>14</v>
      </c>
      <c r="E46" s="273">
        <v>77</v>
      </c>
      <c r="F46" s="289">
        <v>92.775999999999996</v>
      </c>
      <c r="G46" s="104">
        <v>0.83</v>
      </c>
      <c r="H46" s="104">
        <v>0.66</v>
      </c>
      <c r="I46" s="105">
        <v>1.032</v>
      </c>
      <c r="J46" s="216">
        <v>13</v>
      </c>
      <c r="K46" s="202">
        <v>0.08</v>
      </c>
      <c r="L46" s="242">
        <v>0.31</v>
      </c>
      <c r="M46" s="202" t="s">
        <v>1071</v>
      </c>
      <c r="N46" s="202" t="s">
        <v>1071</v>
      </c>
      <c r="O46" s="202" t="s">
        <v>1071</v>
      </c>
      <c r="P46" s="202" t="s">
        <v>1071</v>
      </c>
      <c r="Q46" s="242" t="s">
        <v>1071</v>
      </c>
    </row>
    <row r="47" spans="1:17" ht="14.1" customHeight="1" x14ac:dyDescent="0.2">
      <c r="A47" s="12" t="s">
        <v>183</v>
      </c>
      <c r="B47" s="734" t="s">
        <v>44</v>
      </c>
      <c r="C47" s="734" t="s">
        <v>44</v>
      </c>
      <c r="D47" s="24">
        <v>9</v>
      </c>
      <c r="E47" s="273">
        <v>206</v>
      </c>
      <c r="F47" s="289">
        <v>113.075</v>
      </c>
      <c r="G47" s="104">
        <v>1.8220000000000001</v>
      </c>
      <c r="H47" s="104">
        <v>1.585</v>
      </c>
      <c r="I47" s="105">
        <v>2.0840000000000001</v>
      </c>
      <c r="J47" s="216">
        <v>8</v>
      </c>
      <c r="K47" s="202" t="s">
        <v>1071</v>
      </c>
      <c r="L47" s="242" t="s">
        <v>1071</v>
      </c>
      <c r="M47" s="202" t="s">
        <v>1071</v>
      </c>
      <c r="N47" s="202" t="s">
        <v>1071</v>
      </c>
      <c r="O47" s="202" t="s">
        <v>1071</v>
      </c>
      <c r="P47" s="202" t="s">
        <v>1071</v>
      </c>
      <c r="Q47" s="242" t="s">
        <v>1071</v>
      </c>
    </row>
    <row r="48" spans="1:17" ht="14.1" customHeight="1" x14ac:dyDescent="0.2">
      <c r="A48" s="12" t="s">
        <v>184</v>
      </c>
      <c r="B48" s="734" t="s">
        <v>43</v>
      </c>
      <c r="C48" s="734" t="s">
        <v>43</v>
      </c>
      <c r="D48" s="24">
        <v>54</v>
      </c>
      <c r="E48" s="273">
        <v>869</v>
      </c>
      <c r="F48" s="289">
        <v>781.55799999999999</v>
      </c>
      <c r="G48" s="104">
        <v>1.1120000000000001</v>
      </c>
      <c r="H48" s="104">
        <v>1.04</v>
      </c>
      <c r="I48" s="105">
        <v>1.1879999999999999</v>
      </c>
      <c r="J48" s="216">
        <v>40</v>
      </c>
      <c r="K48" s="202">
        <v>0.18</v>
      </c>
      <c r="L48" s="242">
        <v>0.1</v>
      </c>
      <c r="M48" s="104">
        <v>0.66449999999999998</v>
      </c>
      <c r="N48" s="104">
        <v>1.1895</v>
      </c>
      <c r="O48" s="104">
        <v>1.4584999999999999</v>
      </c>
      <c r="P48" s="104">
        <v>2.4039999999999999</v>
      </c>
      <c r="Q48" s="105">
        <v>3.2835000000000001</v>
      </c>
    </row>
    <row r="49" spans="1:19" ht="14.1" customHeight="1" x14ac:dyDescent="0.2">
      <c r="A49" s="12" t="s">
        <v>185</v>
      </c>
      <c r="B49" s="734" t="s">
        <v>44</v>
      </c>
      <c r="C49" s="734" t="s">
        <v>44</v>
      </c>
      <c r="D49" s="24">
        <v>7</v>
      </c>
      <c r="E49" s="273">
        <v>45</v>
      </c>
      <c r="F49" s="289">
        <v>50.231000000000002</v>
      </c>
      <c r="G49" s="104">
        <v>0.89600000000000002</v>
      </c>
      <c r="H49" s="104">
        <v>0.66100000000000003</v>
      </c>
      <c r="I49" s="105">
        <v>1.1879999999999999</v>
      </c>
      <c r="J49" s="216">
        <v>3</v>
      </c>
      <c r="K49" s="202" t="s">
        <v>1071</v>
      </c>
      <c r="L49" s="242" t="s">
        <v>1071</v>
      </c>
      <c r="M49" s="202" t="s">
        <v>1071</v>
      </c>
      <c r="N49" s="202" t="s">
        <v>1071</v>
      </c>
      <c r="O49" s="202" t="s">
        <v>1071</v>
      </c>
      <c r="P49" s="202" t="s">
        <v>1071</v>
      </c>
      <c r="Q49" s="242" t="s">
        <v>1071</v>
      </c>
    </row>
    <row r="50" spans="1:19" ht="14.1" customHeight="1" x14ac:dyDescent="0.2">
      <c r="A50" s="12" t="s">
        <v>186</v>
      </c>
      <c r="B50" s="734" t="s">
        <v>44</v>
      </c>
      <c r="C50" s="734" t="s">
        <v>44</v>
      </c>
      <c r="D50" s="24">
        <v>47</v>
      </c>
      <c r="E50" s="273">
        <v>562</v>
      </c>
      <c r="F50" s="289">
        <v>634.17399999999998</v>
      </c>
      <c r="G50" s="104">
        <v>0.88600000000000001</v>
      </c>
      <c r="H50" s="104">
        <v>0.81499999999999995</v>
      </c>
      <c r="I50" s="105">
        <v>0.96199999999999997</v>
      </c>
      <c r="J50" s="216">
        <v>34</v>
      </c>
      <c r="K50" s="202">
        <v>0.12</v>
      </c>
      <c r="L50" s="242">
        <v>0.38</v>
      </c>
      <c r="M50" s="104">
        <v>0</v>
      </c>
      <c r="N50" s="104">
        <v>0.128</v>
      </c>
      <c r="O50" s="104">
        <v>0.76149999999999995</v>
      </c>
      <c r="P50" s="104">
        <v>1.448</v>
      </c>
      <c r="Q50" s="105">
        <v>2.7770000000000001</v>
      </c>
    </row>
    <row r="51" spans="1:19" ht="14.1" customHeight="1" x14ac:dyDescent="0.2">
      <c r="A51" s="12" t="s">
        <v>187</v>
      </c>
      <c r="B51" s="734" t="s">
        <v>44</v>
      </c>
      <c r="C51" s="734" t="s">
        <v>44</v>
      </c>
      <c r="D51" s="24">
        <v>143</v>
      </c>
      <c r="E51" s="273">
        <v>2660</v>
      </c>
      <c r="F51" s="289">
        <v>1991.106</v>
      </c>
      <c r="G51" s="104">
        <v>1.3360000000000001</v>
      </c>
      <c r="H51" s="104">
        <v>1.286</v>
      </c>
      <c r="I51" s="105">
        <v>1.387</v>
      </c>
      <c r="J51" s="216">
        <v>119</v>
      </c>
      <c r="K51" s="202">
        <v>0.32</v>
      </c>
      <c r="L51" s="242">
        <v>0.33</v>
      </c>
      <c r="M51" s="104">
        <v>0</v>
      </c>
      <c r="N51" s="104">
        <v>0.217</v>
      </c>
      <c r="O51" s="104">
        <v>1.3620000000000001</v>
      </c>
      <c r="P51" s="104">
        <v>2.319</v>
      </c>
      <c r="Q51" s="105">
        <v>3.0470000000000002</v>
      </c>
    </row>
    <row r="52" spans="1:19" ht="14.1" customHeight="1" x14ac:dyDescent="0.2">
      <c r="A52" s="12" t="s">
        <v>188</v>
      </c>
      <c r="B52" s="734" t="s">
        <v>1116</v>
      </c>
      <c r="C52" s="734" t="s">
        <v>44</v>
      </c>
      <c r="D52" s="24">
        <v>9</v>
      </c>
      <c r="E52" s="273">
        <v>193</v>
      </c>
      <c r="F52" s="289">
        <v>102.074</v>
      </c>
      <c r="G52" s="104">
        <v>1.891</v>
      </c>
      <c r="H52" s="104">
        <v>1.6379999999999999</v>
      </c>
      <c r="I52" s="105">
        <v>2.1720000000000002</v>
      </c>
      <c r="J52" s="216">
        <v>6</v>
      </c>
      <c r="K52" s="202" t="s">
        <v>1071</v>
      </c>
      <c r="L52" s="242" t="s">
        <v>1071</v>
      </c>
      <c r="M52" s="202" t="s">
        <v>1071</v>
      </c>
      <c r="N52" s="202" t="s">
        <v>1071</v>
      </c>
      <c r="O52" s="202" t="s">
        <v>1071</v>
      </c>
      <c r="P52" s="202" t="s">
        <v>1071</v>
      </c>
      <c r="Q52" s="242" t="s">
        <v>1071</v>
      </c>
    </row>
    <row r="53" spans="1:19" ht="14.1" customHeight="1" x14ac:dyDescent="0.2">
      <c r="A53" s="12" t="s">
        <v>189</v>
      </c>
      <c r="B53" s="734" t="s">
        <v>44</v>
      </c>
      <c r="C53" s="734" t="s">
        <v>44</v>
      </c>
      <c r="D53" s="24">
        <v>1</v>
      </c>
      <c r="E53" s="273" t="s">
        <v>1071</v>
      </c>
      <c r="F53" s="289" t="s">
        <v>1129</v>
      </c>
      <c r="G53" s="279" t="s">
        <v>1071</v>
      </c>
      <c r="H53" s="279" t="s">
        <v>1071</v>
      </c>
      <c r="I53" s="280" t="s">
        <v>1071</v>
      </c>
      <c r="J53" s="216" t="s">
        <v>1071</v>
      </c>
      <c r="K53" s="202" t="s">
        <v>1071</v>
      </c>
      <c r="L53" s="242" t="s">
        <v>1071</v>
      </c>
      <c r="M53" s="202" t="s">
        <v>1071</v>
      </c>
      <c r="N53" s="202" t="s">
        <v>1071</v>
      </c>
      <c r="O53" s="202" t="s">
        <v>1071</v>
      </c>
      <c r="P53" s="202" t="s">
        <v>1071</v>
      </c>
      <c r="Q53" s="242" t="s">
        <v>1071</v>
      </c>
    </row>
    <row r="54" spans="1:19" ht="14.1" customHeight="1" x14ac:dyDescent="0.2">
      <c r="A54" s="12" t="s">
        <v>190</v>
      </c>
      <c r="B54" s="734"/>
      <c r="C54" s="734"/>
      <c r="D54" s="24">
        <v>2</v>
      </c>
      <c r="E54" s="273" t="s">
        <v>1071</v>
      </c>
      <c r="F54" s="289" t="s">
        <v>1129</v>
      </c>
      <c r="G54" s="279" t="s">
        <v>1071</v>
      </c>
      <c r="H54" s="279" t="s">
        <v>1071</v>
      </c>
      <c r="I54" s="280" t="s">
        <v>1071</v>
      </c>
      <c r="J54" s="216" t="s">
        <v>1071</v>
      </c>
      <c r="K54" s="202" t="s">
        <v>1071</v>
      </c>
      <c r="L54" s="242" t="s">
        <v>1071</v>
      </c>
      <c r="M54" s="202" t="s">
        <v>1071</v>
      </c>
      <c r="N54" s="202" t="s">
        <v>1071</v>
      </c>
      <c r="O54" s="202" t="s">
        <v>1071</v>
      </c>
      <c r="P54" s="202" t="s">
        <v>1071</v>
      </c>
      <c r="Q54" s="242" t="s">
        <v>1071</v>
      </c>
    </row>
    <row r="55" spans="1:19" ht="14.1" customHeight="1" x14ac:dyDescent="0.2">
      <c r="A55" s="12" t="s">
        <v>191</v>
      </c>
      <c r="B55" s="734" t="s">
        <v>44</v>
      </c>
      <c r="C55" s="734" t="s">
        <v>44</v>
      </c>
      <c r="D55" s="24">
        <v>53</v>
      </c>
      <c r="E55" s="273">
        <v>856</v>
      </c>
      <c r="F55" s="289">
        <v>789.30499999999995</v>
      </c>
      <c r="G55" s="104">
        <v>1.0840000000000001</v>
      </c>
      <c r="H55" s="104">
        <v>1.014</v>
      </c>
      <c r="I55" s="105">
        <v>1.159</v>
      </c>
      <c r="J55" s="216">
        <v>42</v>
      </c>
      <c r="K55" s="202">
        <v>0.36</v>
      </c>
      <c r="L55" s="242">
        <v>0.26</v>
      </c>
      <c r="M55" s="104">
        <v>0</v>
      </c>
      <c r="N55" s="104">
        <v>0.16800000000000001</v>
      </c>
      <c r="O55" s="104">
        <v>1.3145</v>
      </c>
      <c r="P55" s="104">
        <v>2.282</v>
      </c>
      <c r="Q55" s="105">
        <v>2.6150000000000002</v>
      </c>
    </row>
    <row r="56" spans="1:19" ht="14.1" customHeight="1" x14ac:dyDescent="0.2">
      <c r="A56" s="12" t="s">
        <v>192</v>
      </c>
      <c r="B56" s="734" t="s">
        <v>44</v>
      </c>
      <c r="C56" s="734" t="s">
        <v>43</v>
      </c>
      <c r="D56" s="24">
        <v>25</v>
      </c>
      <c r="E56" s="273">
        <v>427</v>
      </c>
      <c r="F56" s="289">
        <v>267.03100000000001</v>
      </c>
      <c r="G56" s="104">
        <v>1.599</v>
      </c>
      <c r="H56" s="104">
        <v>1.4530000000000001</v>
      </c>
      <c r="I56" s="105">
        <v>1.756</v>
      </c>
      <c r="J56" s="216">
        <v>19</v>
      </c>
      <c r="K56" s="202">
        <v>0.26</v>
      </c>
      <c r="L56" s="242">
        <v>0.21</v>
      </c>
      <c r="M56" s="202" t="s">
        <v>1071</v>
      </c>
      <c r="N56" s="202" t="s">
        <v>1071</v>
      </c>
      <c r="O56" s="202" t="s">
        <v>1071</v>
      </c>
      <c r="P56" s="202" t="s">
        <v>1071</v>
      </c>
      <c r="Q56" s="242" t="s">
        <v>1071</v>
      </c>
    </row>
    <row r="57" spans="1:19" ht="14.1" customHeight="1" x14ac:dyDescent="0.2">
      <c r="A57" s="12" t="s">
        <v>193</v>
      </c>
      <c r="B57" s="734" t="s">
        <v>44</v>
      </c>
      <c r="C57" s="734" t="s">
        <v>44</v>
      </c>
      <c r="D57" s="24">
        <v>14</v>
      </c>
      <c r="E57" s="273">
        <v>95</v>
      </c>
      <c r="F57" s="289">
        <v>187.98699999999999</v>
      </c>
      <c r="G57" s="104">
        <v>0.505</v>
      </c>
      <c r="H57" s="104">
        <v>0.41099999999999998</v>
      </c>
      <c r="I57" s="105">
        <v>0.61499999999999999</v>
      </c>
      <c r="J57" s="216">
        <v>11</v>
      </c>
      <c r="K57" s="202">
        <v>0.36</v>
      </c>
      <c r="L57" s="242">
        <v>0.55000000000000004</v>
      </c>
      <c r="M57" s="202" t="s">
        <v>1071</v>
      </c>
      <c r="N57" s="202" t="s">
        <v>1071</v>
      </c>
      <c r="O57" s="202" t="s">
        <v>1071</v>
      </c>
      <c r="P57" s="202" t="s">
        <v>1071</v>
      </c>
      <c r="Q57" s="242" t="s">
        <v>1071</v>
      </c>
    </row>
    <row r="58" spans="1:19" ht="14.1" customHeight="1" x14ac:dyDescent="0.2">
      <c r="A58" s="12" t="s">
        <v>194</v>
      </c>
      <c r="B58" s="734" t="s">
        <v>44</v>
      </c>
      <c r="C58" s="734" t="s">
        <v>44</v>
      </c>
      <c r="D58" s="24">
        <v>33</v>
      </c>
      <c r="E58" s="273">
        <v>228</v>
      </c>
      <c r="F58" s="289">
        <v>245.036</v>
      </c>
      <c r="G58" s="104">
        <v>0.93</v>
      </c>
      <c r="H58" s="104">
        <v>0.81499999999999995</v>
      </c>
      <c r="I58" s="105">
        <v>1.0569999999999999</v>
      </c>
      <c r="J58" s="216">
        <v>21</v>
      </c>
      <c r="K58" s="202">
        <v>0.14000000000000001</v>
      </c>
      <c r="L58" s="242">
        <v>0.28999999999999998</v>
      </c>
      <c r="M58" s="104">
        <v>0</v>
      </c>
      <c r="N58" s="104">
        <v>0.23699999999999999</v>
      </c>
      <c r="O58" s="104">
        <v>1.3069999999999999</v>
      </c>
      <c r="P58" s="104">
        <v>1.7889999999999999</v>
      </c>
      <c r="Q58" s="105">
        <v>2.6640000000000001</v>
      </c>
      <c r="R58" s="37"/>
      <c r="S58" s="37"/>
    </row>
    <row r="59" spans="1:19" ht="14.1" customHeight="1" x14ac:dyDescent="0.2">
      <c r="A59" s="12" t="s">
        <v>195</v>
      </c>
      <c r="B59" s="734" t="s">
        <v>44</v>
      </c>
      <c r="C59" s="734" t="s">
        <v>44</v>
      </c>
      <c r="D59" s="238">
        <v>7</v>
      </c>
      <c r="E59" s="715">
        <v>0</v>
      </c>
      <c r="F59" s="289">
        <v>1.7050000000000001</v>
      </c>
      <c r="G59" s="104">
        <v>0</v>
      </c>
      <c r="H59" s="104" t="s">
        <v>1071</v>
      </c>
      <c r="I59" s="105">
        <v>1.7569999999999999</v>
      </c>
      <c r="J59" s="216">
        <v>0</v>
      </c>
      <c r="K59" s="202" t="s">
        <v>1071</v>
      </c>
      <c r="L59" s="242" t="s">
        <v>1071</v>
      </c>
      <c r="M59" s="202" t="s">
        <v>1071</v>
      </c>
      <c r="N59" s="202" t="s">
        <v>1071</v>
      </c>
      <c r="O59" s="202" t="s">
        <v>1071</v>
      </c>
      <c r="P59" s="202" t="s">
        <v>1071</v>
      </c>
      <c r="Q59" s="242" t="s">
        <v>1071</v>
      </c>
      <c r="R59" s="37"/>
      <c r="S59" s="37"/>
    </row>
    <row r="60" spans="1:19" s="401" customFormat="1" ht="14.1" customHeight="1" x14ac:dyDescent="0.2">
      <c r="A60" s="424" t="s">
        <v>196</v>
      </c>
      <c r="B60" s="995"/>
      <c r="C60" s="997"/>
      <c r="D60" s="1023">
        <v>1874</v>
      </c>
      <c r="E60" s="1030">
        <v>32631</v>
      </c>
      <c r="F60" s="1027">
        <v>27472.920999999998</v>
      </c>
      <c r="G60" s="1027">
        <v>1.1879999999999999</v>
      </c>
      <c r="H60" s="1027">
        <v>1.175</v>
      </c>
      <c r="I60" s="1027">
        <v>1.2010000000000001</v>
      </c>
      <c r="J60" s="996">
        <v>1507</v>
      </c>
      <c r="K60" s="981">
        <v>0.28999999999999998</v>
      </c>
      <c r="L60" s="982">
        <v>0.26</v>
      </c>
      <c r="M60" s="980">
        <v>0</v>
      </c>
      <c r="N60" s="980">
        <v>0.33200000000000002</v>
      </c>
      <c r="O60" s="980">
        <v>1.26</v>
      </c>
      <c r="P60" s="980">
        <v>2.1459999999999999</v>
      </c>
      <c r="Q60" s="992">
        <v>2.98</v>
      </c>
    </row>
    <row r="63" spans="1:19" x14ac:dyDescent="0.2">
      <c r="A63" s="20" t="s">
        <v>538</v>
      </c>
      <c r="D63" s="404"/>
      <c r="E63" s="404"/>
      <c r="H63" s="396"/>
      <c r="I63" s="396"/>
    </row>
    <row r="64" spans="1:19" x14ac:dyDescent="0.2">
      <c r="A64" s="20" t="s">
        <v>505</v>
      </c>
      <c r="D64" s="404"/>
      <c r="E64" s="404"/>
      <c r="H64" s="396"/>
      <c r="I64" s="396"/>
    </row>
    <row r="65" spans="1:9" x14ac:dyDescent="0.2">
      <c r="A65" s="396" t="s">
        <v>539</v>
      </c>
      <c r="D65" s="404"/>
      <c r="E65" s="404"/>
      <c r="H65" s="396"/>
      <c r="I65" s="396"/>
    </row>
    <row r="66" spans="1:9" x14ac:dyDescent="0.2">
      <c r="A66" s="396" t="s">
        <v>473</v>
      </c>
    </row>
    <row r="67" spans="1:9" x14ac:dyDescent="0.2">
      <c r="A67" s="20" t="s">
        <v>474</v>
      </c>
      <c r="D67" s="404"/>
      <c r="E67" s="404"/>
      <c r="H67" s="396"/>
      <c r="I67" s="396"/>
    </row>
    <row r="68" spans="1:9" x14ac:dyDescent="0.2">
      <c r="A68" s="20" t="s">
        <v>475</v>
      </c>
    </row>
    <row r="69" spans="1:9" x14ac:dyDescent="0.2">
      <c r="A69" s="20" t="s">
        <v>517</v>
      </c>
    </row>
    <row r="70" spans="1:9" x14ac:dyDescent="0.2">
      <c r="A70" s="20" t="s">
        <v>476</v>
      </c>
    </row>
    <row r="71" spans="1:9" x14ac:dyDescent="0.2">
      <c r="A71" s="20" t="s">
        <v>477</v>
      </c>
    </row>
    <row r="72" spans="1:9" x14ac:dyDescent="0.2">
      <c r="A72" s="20" t="s">
        <v>540</v>
      </c>
    </row>
    <row r="73" spans="1:9" x14ac:dyDescent="0.2">
      <c r="A73" s="396" t="s">
        <v>1094</v>
      </c>
    </row>
    <row r="74" spans="1:9" x14ac:dyDescent="0.2">
      <c r="A74" s="396" t="s">
        <v>541</v>
      </c>
    </row>
    <row r="75" spans="1:9" x14ac:dyDescent="0.2">
      <c r="A75" s="20" t="s">
        <v>542</v>
      </c>
    </row>
    <row r="76" spans="1:9" x14ac:dyDescent="0.2">
      <c r="A76" s="396" t="s">
        <v>495</v>
      </c>
    </row>
    <row r="78" spans="1:9" x14ac:dyDescent="0.2">
      <c r="F78" s="396"/>
      <c r="G78" s="396"/>
      <c r="H78" s="396"/>
      <c r="I78" s="396"/>
    </row>
    <row r="79" spans="1:9" x14ac:dyDescent="0.2">
      <c r="F79" s="396"/>
      <c r="G79" s="396"/>
      <c r="H79" s="396"/>
      <c r="I79" s="396"/>
    </row>
  </sheetData>
  <customSheetViews>
    <customSheetView guid="{99FC99AA-555A-405A-8902-0A1F26F375E4}" fitToPage="1">
      <selection sqref="A1:Q1"/>
      <pageMargins left="0.7" right="0.7" top="0.75" bottom="0.75" header="0.3" footer="0.3"/>
      <pageSetup scale="68" fitToHeight="0" orientation="landscape" r:id="rId1"/>
    </customSheetView>
    <customSheetView guid="{7C8A285F-2629-494A-8ED1-37EDB93DDDFF}" fitToPage="1">
      <selection sqref="A1:Q1"/>
      <pageMargins left="0.7" right="0.7" top="0.75" bottom="0.75" header="0.3" footer="0.3"/>
      <pageSetup scale="68" fitToHeight="0" orientation="landscape" r:id="rId2"/>
    </customSheetView>
  </customSheetViews>
  <mergeCells count="7">
    <mergeCell ref="A1:Q1"/>
    <mergeCell ref="A2:Q2"/>
    <mergeCell ref="A3:Q3"/>
    <mergeCell ref="E4:F4"/>
    <mergeCell ref="H4:I4"/>
    <mergeCell ref="J4:L4"/>
    <mergeCell ref="M4:Q4"/>
  </mergeCells>
  <pageMargins left="0.7" right="0.7" top="0.75" bottom="0.75" header="0.3" footer="0.3"/>
  <pageSetup scale="68" fitToHeight="0" orientation="landscape"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C41CF-419A-454A-BF84-2500F0FEB0E4}">
  <sheetPr>
    <pageSetUpPr fitToPage="1"/>
  </sheetPr>
  <dimension ref="A1:U73"/>
  <sheetViews>
    <sheetView workbookViewId="0"/>
  </sheetViews>
  <sheetFormatPr defaultColWidth="9.140625" defaultRowHeight="12.75" x14ac:dyDescent="0.2"/>
  <cols>
    <col min="1" max="1" width="16.85546875" style="396" customWidth="1"/>
    <col min="2" max="4" width="12.7109375" style="396" customWidth="1"/>
    <col min="5" max="5" width="12.7109375" style="404" customWidth="1"/>
    <col min="6" max="8" width="9.140625" style="404" customWidth="1"/>
    <col min="9" max="11" width="12.7109375" style="396" customWidth="1"/>
    <col min="12" max="16" width="9.140625" style="396" customWidth="1"/>
    <col min="17" max="16384" width="9.140625" style="396"/>
  </cols>
  <sheetData>
    <row r="1" spans="1:17" x14ac:dyDescent="0.2">
      <c r="A1" s="1261" t="s">
        <v>534</v>
      </c>
      <c r="B1" s="1262"/>
      <c r="C1" s="1262"/>
      <c r="D1" s="1262"/>
      <c r="E1" s="1262"/>
      <c r="F1" s="1262"/>
      <c r="G1" s="1262"/>
      <c r="H1" s="1262"/>
      <c r="I1" s="1263"/>
      <c r="J1" s="1263"/>
      <c r="K1" s="1263"/>
      <c r="L1" s="1263"/>
      <c r="M1" s="1263"/>
      <c r="N1" s="1263"/>
      <c r="O1" s="1263"/>
      <c r="P1" s="1264"/>
    </row>
    <row r="2" spans="1:17" x14ac:dyDescent="0.2">
      <c r="A2" s="1265" t="s">
        <v>461</v>
      </c>
      <c r="B2" s="1282"/>
      <c r="C2" s="1282"/>
      <c r="D2" s="1282"/>
      <c r="E2" s="1282"/>
      <c r="F2" s="1282"/>
      <c r="G2" s="1282"/>
      <c r="H2" s="1282"/>
      <c r="I2" s="1282"/>
      <c r="J2" s="1282"/>
      <c r="K2" s="1282"/>
      <c r="L2" s="1282"/>
      <c r="M2" s="1282"/>
      <c r="N2" s="1282"/>
      <c r="O2" s="1282"/>
      <c r="P2" s="1267"/>
    </row>
    <row r="3" spans="1:17" ht="14.45" customHeight="1" thickBot="1" x14ac:dyDescent="0.25">
      <c r="A3" s="1210" t="s">
        <v>543</v>
      </c>
      <c r="B3" s="1207"/>
      <c r="C3" s="1207"/>
      <c r="D3" s="1207"/>
      <c r="E3" s="1207"/>
      <c r="F3" s="1207"/>
      <c r="G3" s="1207"/>
      <c r="H3" s="1207"/>
      <c r="I3" s="1207"/>
      <c r="J3" s="1207"/>
      <c r="K3" s="1207"/>
      <c r="L3" s="1207"/>
      <c r="M3" s="1207"/>
      <c r="N3" s="1207"/>
      <c r="O3" s="1207"/>
      <c r="P3" s="1268"/>
    </row>
    <row r="4" spans="1:17" s="401" customFormat="1" ht="14.45" customHeight="1" thickTop="1" x14ac:dyDescent="0.2">
      <c r="A4" s="397"/>
      <c r="B4" s="406"/>
      <c r="C4" s="399"/>
      <c r="D4" s="1283" t="s">
        <v>536</v>
      </c>
      <c r="E4" s="1283"/>
      <c r="F4" s="400"/>
      <c r="G4" s="1284" t="s">
        <v>236</v>
      </c>
      <c r="H4" s="1285"/>
      <c r="I4" s="1286" t="s">
        <v>237</v>
      </c>
      <c r="J4" s="1253"/>
      <c r="K4" s="1254"/>
      <c r="L4" s="1253" t="s">
        <v>483</v>
      </c>
      <c r="M4" s="1253"/>
      <c r="N4" s="1253"/>
      <c r="O4" s="1253"/>
      <c r="P4" s="1254"/>
    </row>
    <row r="5" spans="1:17" s="401" customFormat="1" ht="57" customHeight="1" x14ac:dyDescent="0.2">
      <c r="A5" s="407" t="s">
        <v>9</v>
      </c>
      <c r="B5" s="408" t="s">
        <v>464</v>
      </c>
      <c r="C5" s="166" t="s">
        <v>484</v>
      </c>
      <c r="D5" s="584" t="s">
        <v>240</v>
      </c>
      <c r="E5" s="175" t="s">
        <v>241</v>
      </c>
      <c r="F5" s="175" t="s">
        <v>242</v>
      </c>
      <c r="G5" s="175" t="s">
        <v>379</v>
      </c>
      <c r="H5" s="176" t="s">
        <v>380</v>
      </c>
      <c r="I5" s="178" t="s">
        <v>537</v>
      </c>
      <c r="J5" s="178" t="s">
        <v>485</v>
      </c>
      <c r="K5" s="166" t="s">
        <v>486</v>
      </c>
      <c r="L5" s="177">
        <v>0.1</v>
      </c>
      <c r="M5" s="177">
        <v>0.25</v>
      </c>
      <c r="N5" s="178" t="s">
        <v>470</v>
      </c>
      <c r="O5" s="177">
        <v>0.75</v>
      </c>
      <c r="P5" s="179">
        <v>0.9</v>
      </c>
    </row>
    <row r="6" spans="1:17" ht="14.1" customHeight="1" x14ac:dyDescent="0.2">
      <c r="A6" s="12" t="s">
        <v>142</v>
      </c>
      <c r="B6" s="734" t="s">
        <v>44</v>
      </c>
      <c r="C6" s="485">
        <v>44</v>
      </c>
      <c r="D6" s="273">
        <v>442</v>
      </c>
      <c r="E6" s="289">
        <v>457.66300000000001</v>
      </c>
      <c r="F6" s="104">
        <v>0.96599999999999997</v>
      </c>
      <c r="G6" s="104">
        <v>0.879</v>
      </c>
      <c r="H6" s="105">
        <v>1.0589999999999999</v>
      </c>
      <c r="I6" s="216">
        <v>33</v>
      </c>
      <c r="J6" s="202">
        <v>0.24</v>
      </c>
      <c r="K6" s="242">
        <v>0.33</v>
      </c>
      <c r="L6" s="104">
        <v>0</v>
      </c>
      <c r="M6" s="104">
        <v>0</v>
      </c>
      <c r="N6" s="104">
        <v>0.184</v>
      </c>
      <c r="O6" s="104">
        <v>0.89900000000000002</v>
      </c>
      <c r="P6" s="105">
        <v>2.6880000000000002</v>
      </c>
      <c r="Q6" s="162"/>
    </row>
    <row r="7" spans="1:17" ht="14.1" customHeight="1" x14ac:dyDescent="0.2">
      <c r="A7" s="12" t="s">
        <v>143</v>
      </c>
      <c r="B7" s="734" t="s">
        <v>44</v>
      </c>
      <c r="C7" s="24">
        <v>5</v>
      </c>
      <c r="D7" s="273">
        <v>89</v>
      </c>
      <c r="E7" s="289">
        <v>38.414999999999999</v>
      </c>
      <c r="F7" s="104">
        <v>2.3170000000000002</v>
      </c>
      <c r="G7" s="104">
        <v>1.8720000000000001</v>
      </c>
      <c r="H7" s="105">
        <v>2.8370000000000002</v>
      </c>
      <c r="I7" s="216">
        <v>3</v>
      </c>
      <c r="J7" s="279" t="s">
        <v>1071</v>
      </c>
      <c r="K7" s="280" t="s">
        <v>1071</v>
      </c>
      <c r="L7" s="279" t="s">
        <v>1071</v>
      </c>
      <c r="M7" s="279" t="s">
        <v>1071</v>
      </c>
      <c r="N7" s="279" t="s">
        <v>1071</v>
      </c>
      <c r="O7" s="279" t="s">
        <v>1071</v>
      </c>
      <c r="P7" s="280" t="s">
        <v>1071</v>
      </c>
      <c r="Q7" s="162"/>
    </row>
    <row r="8" spans="1:17" ht="14.1" customHeight="1" x14ac:dyDescent="0.2">
      <c r="A8" s="12" t="s">
        <v>144</v>
      </c>
      <c r="B8" s="734" t="s">
        <v>44</v>
      </c>
      <c r="C8" s="24">
        <v>24</v>
      </c>
      <c r="D8" s="273">
        <v>309</v>
      </c>
      <c r="E8" s="289">
        <v>408.33300000000003</v>
      </c>
      <c r="F8" s="104">
        <v>0.75700000000000001</v>
      </c>
      <c r="G8" s="104">
        <v>0.67600000000000005</v>
      </c>
      <c r="H8" s="105">
        <v>0.84499999999999997</v>
      </c>
      <c r="I8" s="216">
        <v>19</v>
      </c>
      <c r="J8" s="202">
        <v>0.16</v>
      </c>
      <c r="K8" s="242">
        <v>0.42</v>
      </c>
      <c r="L8" s="104" t="s">
        <v>1071</v>
      </c>
      <c r="M8" s="104" t="s">
        <v>1071</v>
      </c>
      <c r="N8" s="104" t="s">
        <v>1071</v>
      </c>
      <c r="O8" s="104" t="s">
        <v>1071</v>
      </c>
      <c r="P8" s="105" t="s">
        <v>1071</v>
      </c>
      <c r="Q8" s="162"/>
    </row>
    <row r="9" spans="1:17" ht="14.1" customHeight="1" x14ac:dyDescent="0.2">
      <c r="A9" s="12" t="s">
        <v>145</v>
      </c>
      <c r="B9" s="734" t="s">
        <v>44</v>
      </c>
      <c r="C9" s="24">
        <v>24</v>
      </c>
      <c r="D9" s="273">
        <v>495</v>
      </c>
      <c r="E9" s="289">
        <v>249.83699999999999</v>
      </c>
      <c r="F9" s="104">
        <v>1.9810000000000001</v>
      </c>
      <c r="G9" s="104">
        <v>1.8120000000000001</v>
      </c>
      <c r="H9" s="105">
        <v>2.1619999999999999</v>
      </c>
      <c r="I9" s="216">
        <v>18</v>
      </c>
      <c r="J9" s="202">
        <v>0.39</v>
      </c>
      <c r="K9" s="242">
        <v>0</v>
      </c>
      <c r="L9" s="279" t="s">
        <v>1071</v>
      </c>
      <c r="M9" s="279" t="s">
        <v>1071</v>
      </c>
      <c r="N9" s="279" t="s">
        <v>1071</v>
      </c>
      <c r="O9" s="279" t="s">
        <v>1071</v>
      </c>
      <c r="P9" s="280" t="s">
        <v>1071</v>
      </c>
      <c r="Q9" s="162"/>
    </row>
    <row r="10" spans="1:17" ht="14.1" customHeight="1" x14ac:dyDescent="0.2">
      <c r="A10" s="12" t="s">
        <v>146</v>
      </c>
      <c r="B10" s="734" t="s">
        <v>44</v>
      </c>
      <c r="C10" s="24">
        <v>158</v>
      </c>
      <c r="D10" s="273">
        <v>3158</v>
      </c>
      <c r="E10" s="289">
        <v>2576.6860000000001</v>
      </c>
      <c r="F10" s="104">
        <v>1.226</v>
      </c>
      <c r="G10" s="104">
        <v>1.1830000000000001</v>
      </c>
      <c r="H10" s="105">
        <v>1.2689999999999999</v>
      </c>
      <c r="I10" s="216">
        <v>143</v>
      </c>
      <c r="J10" s="202">
        <v>0.28999999999999998</v>
      </c>
      <c r="K10" s="242">
        <v>0.31</v>
      </c>
      <c r="L10" s="104">
        <v>0</v>
      </c>
      <c r="M10" s="104">
        <v>0</v>
      </c>
      <c r="N10" s="104">
        <v>0.98</v>
      </c>
      <c r="O10" s="104">
        <v>1.8440000000000001</v>
      </c>
      <c r="P10" s="105">
        <v>2.7530000000000001</v>
      </c>
      <c r="Q10" s="162"/>
    </row>
    <row r="11" spans="1:17" ht="14.1" customHeight="1" x14ac:dyDescent="0.2">
      <c r="A11" s="12" t="s">
        <v>147</v>
      </c>
      <c r="B11" s="734" t="s">
        <v>44</v>
      </c>
      <c r="C11" s="24">
        <v>38</v>
      </c>
      <c r="D11" s="273">
        <v>641</v>
      </c>
      <c r="E11" s="289">
        <v>460.53300000000002</v>
      </c>
      <c r="F11" s="104">
        <v>1.3919999999999999</v>
      </c>
      <c r="G11" s="104">
        <v>1.2869999999999999</v>
      </c>
      <c r="H11" s="105">
        <v>1.5029999999999999</v>
      </c>
      <c r="I11" s="216">
        <v>30</v>
      </c>
      <c r="J11" s="202">
        <v>0.6</v>
      </c>
      <c r="K11" s="242">
        <v>0.2</v>
      </c>
      <c r="L11" s="104">
        <v>0</v>
      </c>
      <c r="M11" s="104">
        <v>0</v>
      </c>
      <c r="N11" s="104">
        <v>1.905</v>
      </c>
      <c r="O11" s="104">
        <v>2.6139999999999999</v>
      </c>
      <c r="P11" s="105">
        <v>3.9245000000000001</v>
      </c>
      <c r="Q11" s="162"/>
    </row>
    <row r="12" spans="1:17" ht="14.1" customHeight="1" x14ac:dyDescent="0.2">
      <c r="A12" s="12" t="s">
        <v>148</v>
      </c>
      <c r="B12" s="734" t="s">
        <v>44</v>
      </c>
      <c r="C12" s="24">
        <v>16</v>
      </c>
      <c r="D12" s="273">
        <v>273</v>
      </c>
      <c r="E12" s="289">
        <v>311.596</v>
      </c>
      <c r="F12" s="104">
        <v>0.876</v>
      </c>
      <c r="G12" s="104">
        <v>0.77700000000000002</v>
      </c>
      <c r="H12" s="105">
        <v>0.98499999999999999</v>
      </c>
      <c r="I12" s="216">
        <v>14</v>
      </c>
      <c r="J12" s="202">
        <v>0.28999999999999998</v>
      </c>
      <c r="K12" s="242">
        <v>0.36</v>
      </c>
      <c r="L12" s="279" t="s">
        <v>1071</v>
      </c>
      <c r="M12" s="279" t="s">
        <v>1071</v>
      </c>
      <c r="N12" s="279" t="s">
        <v>1071</v>
      </c>
      <c r="O12" s="279" t="s">
        <v>1071</v>
      </c>
      <c r="P12" s="280" t="s">
        <v>1071</v>
      </c>
      <c r="Q12" s="162"/>
    </row>
    <row r="13" spans="1:17" ht="14.1" customHeight="1" x14ac:dyDescent="0.2">
      <c r="A13" s="12" t="s">
        <v>149</v>
      </c>
      <c r="B13" s="734" t="s">
        <v>44</v>
      </c>
      <c r="C13" s="24">
        <v>2</v>
      </c>
      <c r="D13" s="279" t="s">
        <v>1071</v>
      </c>
      <c r="E13" s="279" t="s">
        <v>1071</v>
      </c>
      <c r="F13" s="279" t="s">
        <v>1071</v>
      </c>
      <c r="G13" s="279" t="s">
        <v>1071</v>
      </c>
      <c r="H13" s="280" t="s">
        <v>1071</v>
      </c>
      <c r="I13" s="216" t="s">
        <v>1071</v>
      </c>
      <c r="J13" s="279" t="s">
        <v>1071</v>
      </c>
      <c r="K13" s="280" t="s">
        <v>1071</v>
      </c>
      <c r="L13" s="279" t="s">
        <v>1071</v>
      </c>
      <c r="M13" s="279" t="s">
        <v>1071</v>
      </c>
      <c r="N13" s="279" t="s">
        <v>1071</v>
      </c>
      <c r="O13" s="279" t="s">
        <v>1071</v>
      </c>
      <c r="P13" s="280" t="s">
        <v>1071</v>
      </c>
      <c r="Q13" s="162"/>
    </row>
    <row r="14" spans="1:17" ht="14.1" customHeight="1" x14ac:dyDescent="0.2">
      <c r="A14" s="12" t="s">
        <v>150</v>
      </c>
      <c r="B14" s="734" t="s">
        <v>44</v>
      </c>
      <c r="C14" s="24">
        <v>4</v>
      </c>
      <c r="D14" s="279" t="s">
        <v>1071</v>
      </c>
      <c r="E14" s="279" t="s">
        <v>1071</v>
      </c>
      <c r="F14" s="279" t="s">
        <v>1071</v>
      </c>
      <c r="G14" s="279" t="s">
        <v>1071</v>
      </c>
      <c r="H14" s="280" t="s">
        <v>1071</v>
      </c>
      <c r="I14" s="216" t="s">
        <v>1071</v>
      </c>
      <c r="J14" s="279" t="s">
        <v>1071</v>
      </c>
      <c r="K14" s="280" t="s">
        <v>1071</v>
      </c>
      <c r="L14" s="279" t="s">
        <v>1071</v>
      </c>
      <c r="M14" s="279" t="s">
        <v>1071</v>
      </c>
      <c r="N14" s="279" t="s">
        <v>1071</v>
      </c>
      <c r="O14" s="279" t="s">
        <v>1071</v>
      </c>
      <c r="P14" s="280" t="s">
        <v>1071</v>
      </c>
      <c r="Q14" s="162"/>
    </row>
    <row r="15" spans="1:17" ht="14.1" customHeight="1" x14ac:dyDescent="0.2">
      <c r="A15" s="12" t="s">
        <v>151</v>
      </c>
      <c r="B15" s="734" t="s">
        <v>44</v>
      </c>
      <c r="C15" s="24">
        <v>138</v>
      </c>
      <c r="D15" s="273">
        <v>3403</v>
      </c>
      <c r="E15" s="289">
        <v>2082.511</v>
      </c>
      <c r="F15" s="104">
        <v>1.6339999999999999</v>
      </c>
      <c r="G15" s="104">
        <v>1.58</v>
      </c>
      <c r="H15" s="105">
        <v>1.69</v>
      </c>
      <c r="I15" s="216">
        <v>126</v>
      </c>
      <c r="J15" s="202">
        <v>0.43</v>
      </c>
      <c r="K15" s="242">
        <v>0.17</v>
      </c>
      <c r="L15" s="104">
        <v>0</v>
      </c>
      <c r="M15" s="104">
        <v>0.69899999999999995</v>
      </c>
      <c r="N15" s="104">
        <v>1.8875</v>
      </c>
      <c r="O15" s="104">
        <v>2.6760000000000002</v>
      </c>
      <c r="P15" s="105">
        <v>3.5390000000000001</v>
      </c>
      <c r="Q15" s="162"/>
    </row>
    <row r="16" spans="1:17" ht="14.1" customHeight="1" x14ac:dyDescent="0.2">
      <c r="A16" s="12" t="s">
        <v>152</v>
      </c>
      <c r="B16" s="734" t="s">
        <v>43</v>
      </c>
      <c r="C16" s="24">
        <v>66</v>
      </c>
      <c r="D16" s="273">
        <v>1395</v>
      </c>
      <c r="E16" s="289">
        <v>1511.201</v>
      </c>
      <c r="F16" s="104">
        <v>0.92300000000000004</v>
      </c>
      <c r="G16" s="104">
        <v>0.876</v>
      </c>
      <c r="H16" s="105">
        <v>0.97299999999999998</v>
      </c>
      <c r="I16" s="216">
        <v>54</v>
      </c>
      <c r="J16" s="202">
        <v>0.3</v>
      </c>
      <c r="K16" s="242">
        <v>0.28000000000000003</v>
      </c>
      <c r="L16" s="104">
        <v>0.29799999999999999</v>
      </c>
      <c r="M16" s="104">
        <v>0.68600000000000005</v>
      </c>
      <c r="N16" s="104">
        <v>1.302</v>
      </c>
      <c r="O16" s="104">
        <v>2.2679999999999998</v>
      </c>
      <c r="P16" s="105">
        <v>2.8639999999999999</v>
      </c>
      <c r="Q16" s="162"/>
    </row>
    <row r="17" spans="1:21" ht="14.1" customHeight="1" x14ac:dyDescent="0.2">
      <c r="A17" s="12" t="s">
        <v>153</v>
      </c>
      <c r="B17" s="734" t="s">
        <v>44</v>
      </c>
      <c r="C17" s="24">
        <v>2</v>
      </c>
      <c r="D17" s="279" t="s">
        <v>1071</v>
      </c>
      <c r="E17" s="279" t="s">
        <v>1071</v>
      </c>
      <c r="F17" s="279" t="s">
        <v>1071</v>
      </c>
      <c r="G17" s="279" t="s">
        <v>1071</v>
      </c>
      <c r="H17" s="280" t="s">
        <v>1071</v>
      </c>
      <c r="I17" s="216" t="s">
        <v>1071</v>
      </c>
      <c r="J17" s="279" t="s">
        <v>1071</v>
      </c>
      <c r="K17" s="280" t="s">
        <v>1071</v>
      </c>
      <c r="L17" s="279" t="s">
        <v>1071</v>
      </c>
      <c r="M17" s="279" t="s">
        <v>1071</v>
      </c>
      <c r="N17" s="279" t="s">
        <v>1071</v>
      </c>
      <c r="O17" s="279" t="s">
        <v>1071</v>
      </c>
      <c r="P17" s="280" t="s">
        <v>1071</v>
      </c>
      <c r="Q17" s="162"/>
    </row>
    <row r="18" spans="1:21" ht="14.1" customHeight="1" x14ac:dyDescent="0.2">
      <c r="A18" s="12" t="s">
        <v>154</v>
      </c>
      <c r="B18" s="734" t="s">
        <v>44</v>
      </c>
      <c r="C18" s="24">
        <v>9</v>
      </c>
      <c r="D18" s="273">
        <v>76</v>
      </c>
      <c r="E18" s="289">
        <v>89.319000000000003</v>
      </c>
      <c r="F18" s="104">
        <v>0.85099999999999998</v>
      </c>
      <c r="G18" s="104">
        <v>0.67500000000000004</v>
      </c>
      <c r="H18" s="105">
        <v>1.0589999999999999</v>
      </c>
      <c r="I18" s="216">
        <v>9</v>
      </c>
      <c r="J18" s="279" t="s">
        <v>1071</v>
      </c>
      <c r="K18" s="280" t="s">
        <v>1071</v>
      </c>
      <c r="L18" s="279" t="s">
        <v>1071</v>
      </c>
      <c r="M18" s="279" t="s">
        <v>1071</v>
      </c>
      <c r="N18" s="279" t="s">
        <v>1071</v>
      </c>
      <c r="O18" s="279" t="s">
        <v>1071</v>
      </c>
      <c r="P18" s="280" t="s">
        <v>1071</v>
      </c>
      <c r="Q18" s="162"/>
    </row>
    <row r="19" spans="1:21" ht="14.1" customHeight="1" x14ac:dyDescent="0.2">
      <c r="A19" s="12" t="s">
        <v>155</v>
      </c>
      <c r="B19" s="734" t="s">
        <v>44</v>
      </c>
      <c r="C19" s="24">
        <v>6</v>
      </c>
      <c r="D19" s="273">
        <v>122</v>
      </c>
      <c r="E19" s="289">
        <v>49.057000000000002</v>
      </c>
      <c r="F19" s="104">
        <v>2.4870000000000001</v>
      </c>
      <c r="G19" s="104">
        <v>2.0739999999999998</v>
      </c>
      <c r="H19" s="105">
        <v>2.9590000000000001</v>
      </c>
      <c r="I19" s="216">
        <v>5</v>
      </c>
      <c r="J19" s="279" t="s">
        <v>1071</v>
      </c>
      <c r="K19" s="280" t="s">
        <v>1071</v>
      </c>
      <c r="L19" s="279" t="s">
        <v>1071</v>
      </c>
      <c r="M19" s="279" t="s">
        <v>1071</v>
      </c>
      <c r="N19" s="279" t="s">
        <v>1071</v>
      </c>
      <c r="O19" s="279" t="s">
        <v>1071</v>
      </c>
      <c r="P19" s="280" t="s">
        <v>1071</v>
      </c>
      <c r="Q19" s="162"/>
    </row>
    <row r="20" spans="1:21" ht="14.1" customHeight="1" x14ac:dyDescent="0.2">
      <c r="A20" s="12" t="s">
        <v>156</v>
      </c>
      <c r="B20" s="734" t="s">
        <v>44</v>
      </c>
      <c r="C20" s="24">
        <v>40</v>
      </c>
      <c r="D20" s="273">
        <v>598</v>
      </c>
      <c r="E20" s="289">
        <v>466.952</v>
      </c>
      <c r="F20" s="104">
        <v>1.2809999999999999</v>
      </c>
      <c r="G20" s="104">
        <v>1.181</v>
      </c>
      <c r="H20" s="105">
        <v>1.3859999999999999</v>
      </c>
      <c r="I20" s="216">
        <v>35</v>
      </c>
      <c r="J20" s="202">
        <v>0.28999999999999998</v>
      </c>
      <c r="K20" s="242">
        <v>0.31</v>
      </c>
      <c r="L20" s="104">
        <v>0</v>
      </c>
      <c r="M20" s="104">
        <v>0</v>
      </c>
      <c r="N20" s="104">
        <v>1.048</v>
      </c>
      <c r="O20" s="104">
        <v>1.9830000000000001</v>
      </c>
      <c r="P20" s="105">
        <v>2.6589999999999998</v>
      </c>
      <c r="Q20" s="162"/>
    </row>
    <row r="21" spans="1:21" ht="14.1" customHeight="1" x14ac:dyDescent="0.2">
      <c r="A21" s="12" t="s">
        <v>157</v>
      </c>
      <c r="B21" s="734" t="s">
        <v>44</v>
      </c>
      <c r="C21" s="24">
        <v>52</v>
      </c>
      <c r="D21" s="273">
        <v>639</v>
      </c>
      <c r="E21" s="289">
        <v>474.28899999999999</v>
      </c>
      <c r="F21" s="104">
        <v>1.347</v>
      </c>
      <c r="G21" s="104">
        <v>1.246</v>
      </c>
      <c r="H21" s="105">
        <v>1.4550000000000001</v>
      </c>
      <c r="I21" s="216">
        <v>43</v>
      </c>
      <c r="J21" s="202">
        <v>0.14000000000000001</v>
      </c>
      <c r="K21" s="242">
        <v>0.12</v>
      </c>
      <c r="L21" s="104">
        <v>0.39300000000000002</v>
      </c>
      <c r="M21" s="104">
        <v>0.72499999999999998</v>
      </c>
      <c r="N21" s="104">
        <v>1.4630000000000001</v>
      </c>
      <c r="O21" s="104">
        <v>2.1429999999999998</v>
      </c>
      <c r="P21" s="105">
        <v>2.4750000000000001</v>
      </c>
      <c r="Q21" s="162"/>
      <c r="T21" s="279"/>
      <c r="U21" s="279"/>
    </row>
    <row r="22" spans="1:21" ht="14.1" customHeight="1" x14ac:dyDescent="0.2">
      <c r="A22" s="12" t="s">
        <v>158</v>
      </c>
      <c r="B22" s="734" t="s">
        <v>44</v>
      </c>
      <c r="C22" s="24">
        <v>11</v>
      </c>
      <c r="D22" s="273">
        <v>70</v>
      </c>
      <c r="E22" s="289">
        <v>47.92</v>
      </c>
      <c r="F22" s="104">
        <v>1.4610000000000001</v>
      </c>
      <c r="G22" s="104">
        <v>1.147</v>
      </c>
      <c r="H22" s="105">
        <v>1.835</v>
      </c>
      <c r="I22" s="216">
        <v>7</v>
      </c>
      <c r="J22" s="279" t="s">
        <v>1071</v>
      </c>
      <c r="K22" s="280" t="s">
        <v>1071</v>
      </c>
      <c r="L22" s="279" t="s">
        <v>1071</v>
      </c>
      <c r="M22" s="279" t="s">
        <v>1071</v>
      </c>
      <c r="N22" s="279" t="s">
        <v>1071</v>
      </c>
      <c r="O22" s="279" t="s">
        <v>1071</v>
      </c>
      <c r="P22" s="280" t="s">
        <v>1071</v>
      </c>
      <c r="Q22" s="162"/>
    </row>
    <row r="23" spans="1:21" ht="14.1" customHeight="1" x14ac:dyDescent="0.2">
      <c r="A23" s="12" t="s">
        <v>159</v>
      </c>
      <c r="B23" s="734" t="s">
        <v>44</v>
      </c>
      <c r="C23" s="24">
        <v>29</v>
      </c>
      <c r="D23" s="273">
        <v>181</v>
      </c>
      <c r="E23" s="289">
        <v>182.209</v>
      </c>
      <c r="F23" s="104">
        <v>0.99299999999999999</v>
      </c>
      <c r="G23" s="104">
        <v>0.85599999999999998</v>
      </c>
      <c r="H23" s="105">
        <v>1.1459999999999999</v>
      </c>
      <c r="I23" s="216">
        <v>17</v>
      </c>
      <c r="J23" s="202">
        <v>0.24</v>
      </c>
      <c r="K23" s="242">
        <v>0.28999999999999998</v>
      </c>
      <c r="L23" s="279" t="s">
        <v>1071</v>
      </c>
      <c r="M23" s="279" t="s">
        <v>1071</v>
      </c>
      <c r="N23" s="279" t="s">
        <v>1071</v>
      </c>
      <c r="O23" s="279" t="s">
        <v>1071</v>
      </c>
      <c r="P23" s="280" t="s">
        <v>1071</v>
      </c>
      <c r="Q23" s="162"/>
    </row>
    <row r="24" spans="1:21" ht="14.1" customHeight="1" x14ac:dyDescent="0.2">
      <c r="A24" s="12" t="s">
        <v>160</v>
      </c>
      <c r="B24" s="734" t="s">
        <v>44</v>
      </c>
      <c r="C24" s="24">
        <v>37</v>
      </c>
      <c r="D24" s="273">
        <v>422</v>
      </c>
      <c r="E24" s="289">
        <v>422.30700000000002</v>
      </c>
      <c r="F24" s="104">
        <v>0.999</v>
      </c>
      <c r="G24" s="104">
        <v>0.90700000000000003</v>
      </c>
      <c r="H24" s="105">
        <v>1.0980000000000001</v>
      </c>
      <c r="I24" s="216">
        <v>25</v>
      </c>
      <c r="J24" s="202">
        <v>0.28000000000000003</v>
      </c>
      <c r="K24" s="242">
        <v>0.28000000000000003</v>
      </c>
      <c r="L24" s="104">
        <v>0</v>
      </c>
      <c r="M24" s="104">
        <v>0</v>
      </c>
      <c r="N24" s="104">
        <v>0.92200000000000004</v>
      </c>
      <c r="O24" s="104">
        <v>1.9910000000000001</v>
      </c>
      <c r="P24" s="105">
        <v>3.1440000000000001</v>
      </c>
      <c r="Q24" s="162"/>
    </row>
    <row r="25" spans="1:21" ht="14.1" customHeight="1" x14ac:dyDescent="0.2">
      <c r="A25" s="12" t="s">
        <v>161</v>
      </c>
      <c r="B25" s="734" t="s">
        <v>44</v>
      </c>
      <c r="C25" s="24">
        <v>34</v>
      </c>
      <c r="D25" s="273">
        <v>454</v>
      </c>
      <c r="E25" s="289">
        <v>319.983</v>
      </c>
      <c r="F25" s="104">
        <v>1.419</v>
      </c>
      <c r="G25" s="104">
        <v>1.2929999999999999</v>
      </c>
      <c r="H25" s="105">
        <v>1.554</v>
      </c>
      <c r="I25" s="216">
        <v>22</v>
      </c>
      <c r="J25" s="202">
        <v>0.32</v>
      </c>
      <c r="K25" s="242">
        <v>0.23</v>
      </c>
      <c r="L25" s="104">
        <v>0</v>
      </c>
      <c r="M25" s="104">
        <v>0</v>
      </c>
      <c r="N25" s="104">
        <v>1.3625</v>
      </c>
      <c r="O25" s="104">
        <v>2.3940000000000001</v>
      </c>
      <c r="P25" s="105">
        <v>2.9119999999999999</v>
      </c>
      <c r="Q25" s="162"/>
    </row>
    <row r="26" spans="1:21" ht="14.1" customHeight="1" x14ac:dyDescent="0.2">
      <c r="A26" s="12" t="s">
        <v>162</v>
      </c>
      <c r="B26" s="734" t="s">
        <v>44</v>
      </c>
      <c r="C26" s="24">
        <v>13</v>
      </c>
      <c r="D26" s="273">
        <v>111</v>
      </c>
      <c r="E26" s="289">
        <v>120.239</v>
      </c>
      <c r="F26" s="104">
        <v>0.92300000000000004</v>
      </c>
      <c r="G26" s="104">
        <v>0.76300000000000001</v>
      </c>
      <c r="H26" s="105">
        <v>1.107</v>
      </c>
      <c r="I26" s="216">
        <v>8</v>
      </c>
      <c r="J26" s="279" t="s">
        <v>1071</v>
      </c>
      <c r="K26" s="280" t="s">
        <v>1071</v>
      </c>
      <c r="L26" s="279" t="s">
        <v>1071</v>
      </c>
      <c r="M26" s="279" t="s">
        <v>1071</v>
      </c>
      <c r="N26" s="279" t="s">
        <v>1071</v>
      </c>
      <c r="O26" s="279" t="s">
        <v>1071</v>
      </c>
      <c r="P26" s="280" t="s">
        <v>1071</v>
      </c>
      <c r="Q26" s="162"/>
    </row>
    <row r="27" spans="1:21" ht="14.1" customHeight="1" x14ac:dyDescent="0.2">
      <c r="A27" s="12" t="s">
        <v>163</v>
      </c>
      <c r="B27" s="734" t="s">
        <v>44</v>
      </c>
      <c r="C27" s="24">
        <v>22</v>
      </c>
      <c r="D27" s="273">
        <v>279</v>
      </c>
      <c r="E27" s="289">
        <v>198.185</v>
      </c>
      <c r="F27" s="104">
        <v>1.4079999999999999</v>
      </c>
      <c r="G27" s="104">
        <v>1.25</v>
      </c>
      <c r="H27" s="105">
        <v>1.58</v>
      </c>
      <c r="I27" s="216">
        <v>22</v>
      </c>
      <c r="J27" s="202">
        <v>0.23</v>
      </c>
      <c r="K27" s="242">
        <v>0.36</v>
      </c>
      <c r="L27" s="104">
        <v>0</v>
      </c>
      <c r="M27" s="104">
        <v>0</v>
      </c>
      <c r="N27" s="104">
        <v>1.1100000000000001</v>
      </c>
      <c r="O27" s="104">
        <v>2.1850000000000001</v>
      </c>
      <c r="P27" s="105">
        <v>2.343</v>
      </c>
      <c r="Q27" s="162"/>
    </row>
    <row r="28" spans="1:21" ht="14.1" customHeight="1" x14ac:dyDescent="0.2">
      <c r="A28" s="12" t="s">
        <v>164</v>
      </c>
      <c r="B28" s="734" t="s">
        <v>44</v>
      </c>
      <c r="C28" s="24">
        <v>19</v>
      </c>
      <c r="D28" s="273">
        <v>190</v>
      </c>
      <c r="E28" s="289">
        <v>171.88800000000001</v>
      </c>
      <c r="F28" s="104">
        <v>1.105</v>
      </c>
      <c r="G28" s="104">
        <v>0.95599999999999996</v>
      </c>
      <c r="H28" s="105">
        <v>1.2709999999999999</v>
      </c>
      <c r="I28" s="216">
        <v>18</v>
      </c>
      <c r="J28" s="202">
        <v>0.06</v>
      </c>
      <c r="K28" s="242">
        <v>0.28000000000000003</v>
      </c>
      <c r="L28" s="279" t="s">
        <v>1071</v>
      </c>
      <c r="M28" s="279" t="s">
        <v>1071</v>
      </c>
      <c r="N28" s="279" t="s">
        <v>1071</v>
      </c>
      <c r="O28" s="279" t="s">
        <v>1071</v>
      </c>
      <c r="P28" s="280" t="s">
        <v>1071</v>
      </c>
      <c r="Q28" s="162"/>
    </row>
    <row r="29" spans="1:21" ht="14.1" customHeight="1" x14ac:dyDescent="0.2">
      <c r="A29" s="12" t="s">
        <v>165</v>
      </c>
      <c r="B29" s="734" t="s">
        <v>44</v>
      </c>
      <c r="C29" s="24">
        <v>49</v>
      </c>
      <c r="D29" s="273">
        <v>1192</v>
      </c>
      <c r="E29" s="289">
        <v>819.77499999999998</v>
      </c>
      <c r="F29" s="104">
        <v>1.454</v>
      </c>
      <c r="G29" s="104">
        <v>1.373</v>
      </c>
      <c r="H29" s="105">
        <v>1.538</v>
      </c>
      <c r="I29" s="216">
        <v>32</v>
      </c>
      <c r="J29" s="202">
        <v>0.31</v>
      </c>
      <c r="K29" s="242">
        <v>0.13</v>
      </c>
      <c r="L29" s="104">
        <v>0.69199999999999995</v>
      </c>
      <c r="M29" s="104">
        <v>1.0435000000000001</v>
      </c>
      <c r="N29" s="104">
        <v>1.5445</v>
      </c>
      <c r="O29" s="104">
        <v>1.968</v>
      </c>
      <c r="P29" s="105">
        <v>2.5550000000000002</v>
      </c>
      <c r="Q29" s="162"/>
    </row>
    <row r="30" spans="1:21" ht="14.1" customHeight="1" x14ac:dyDescent="0.2">
      <c r="A30" s="12" t="s">
        <v>166</v>
      </c>
      <c r="B30" s="734" t="s">
        <v>44</v>
      </c>
      <c r="C30" s="24">
        <v>10</v>
      </c>
      <c r="D30" s="273">
        <v>442</v>
      </c>
      <c r="E30" s="289">
        <v>340.34899999999999</v>
      </c>
      <c r="F30" s="104">
        <v>1.2989999999999999</v>
      </c>
      <c r="G30" s="104">
        <v>1.1819999999999999</v>
      </c>
      <c r="H30" s="105">
        <v>1.4239999999999999</v>
      </c>
      <c r="I30" s="216">
        <v>9</v>
      </c>
      <c r="J30" s="279" t="s">
        <v>1071</v>
      </c>
      <c r="K30" s="280" t="s">
        <v>1071</v>
      </c>
      <c r="L30" s="279" t="s">
        <v>1071</v>
      </c>
      <c r="M30" s="279" t="s">
        <v>1071</v>
      </c>
      <c r="N30" s="279" t="s">
        <v>1071</v>
      </c>
      <c r="O30" s="279" t="s">
        <v>1071</v>
      </c>
      <c r="P30" s="280" t="s">
        <v>1071</v>
      </c>
      <c r="Q30" s="162"/>
    </row>
    <row r="31" spans="1:21" ht="14.1" customHeight="1" x14ac:dyDescent="0.2">
      <c r="A31" s="12" t="s">
        <v>167</v>
      </c>
      <c r="B31" s="734" t="s">
        <v>44</v>
      </c>
      <c r="C31" s="24">
        <v>23</v>
      </c>
      <c r="D31" s="273">
        <v>283</v>
      </c>
      <c r="E31" s="289">
        <v>229.702</v>
      </c>
      <c r="F31" s="104">
        <v>1.232</v>
      </c>
      <c r="G31" s="104">
        <v>1.095</v>
      </c>
      <c r="H31" s="105">
        <v>1.3819999999999999</v>
      </c>
      <c r="I31" s="216">
        <v>20</v>
      </c>
      <c r="J31" s="202">
        <v>0.15</v>
      </c>
      <c r="K31" s="242">
        <v>0.35</v>
      </c>
      <c r="L31" s="104">
        <v>0</v>
      </c>
      <c r="M31" s="104">
        <v>0</v>
      </c>
      <c r="N31" s="104">
        <v>0.42499999999999999</v>
      </c>
      <c r="O31" s="104">
        <v>1.6815</v>
      </c>
      <c r="P31" s="105">
        <v>2.7639999999999998</v>
      </c>
      <c r="Q31" s="162"/>
    </row>
    <row r="32" spans="1:21" ht="14.1" customHeight="1" x14ac:dyDescent="0.2">
      <c r="A32" s="12" t="s">
        <v>168</v>
      </c>
      <c r="B32" s="734" t="s">
        <v>44</v>
      </c>
      <c r="C32" s="24">
        <v>38</v>
      </c>
      <c r="D32" s="273">
        <v>793</v>
      </c>
      <c r="E32" s="289">
        <v>693.15599999999995</v>
      </c>
      <c r="F32" s="104">
        <v>1.1439999999999999</v>
      </c>
      <c r="G32" s="104">
        <v>1.0660000000000001</v>
      </c>
      <c r="H32" s="105">
        <v>1.226</v>
      </c>
      <c r="I32" s="216">
        <v>30</v>
      </c>
      <c r="J32" s="202">
        <v>0.47</v>
      </c>
      <c r="K32" s="242">
        <v>0.3</v>
      </c>
      <c r="L32" s="104">
        <v>0</v>
      </c>
      <c r="M32" s="104">
        <v>0.155</v>
      </c>
      <c r="N32" s="104">
        <v>1.5965</v>
      </c>
      <c r="O32" s="104">
        <v>2.5859999999999999</v>
      </c>
      <c r="P32" s="105">
        <v>3.4005000000000001</v>
      </c>
      <c r="Q32" s="162"/>
    </row>
    <row r="33" spans="1:17" ht="14.1" customHeight="1" x14ac:dyDescent="0.2">
      <c r="A33" s="12" t="s">
        <v>169</v>
      </c>
      <c r="B33" s="734" t="s">
        <v>44</v>
      </c>
      <c r="C33" s="24">
        <v>5</v>
      </c>
      <c r="D33" s="273">
        <v>106</v>
      </c>
      <c r="E33" s="289">
        <v>67.644000000000005</v>
      </c>
      <c r="F33" s="104">
        <v>1.5669999999999999</v>
      </c>
      <c r="G33" s="104">
        <v>1.2889999999999999</v>
      </c>
      <c r="H33" s="105">
        <v>1.8879999999999999</v>
      </c>
      <c r="I33" s="216">
        <v>4</v>
      </c>
      <c r="J33" s="279" t="s">
        <v>1071</v>
      </c>
      <c r="K33" s="280" t="s">
        <v>1071</v>
      </c>
      <c r="L33" s="279" t="s">
        <v>1071</v>
      </c>
      <c r="M33" s="279" t="s">
        <v>1071</v>
      </c>
      <c r="N33" s="279" t="s">
        <v>1071</v>
      </c>
      <c r="O33" s="279" t="s">
        <v>1071</v>
      </c>
      <c r="P33" s="280" t="s">
        <v>1071</v>
      </c>
      <c r="Q33" s="162"/>
    </row>
    <row r="34" spans="1:17" ht="14.1" customHeight="1" x14ac:dyDescent="0.2">
      <c r="A34" s="12" t="s">
        <v>170</v>
      </c>
      <c r="B34" s="734" t="s">
        <v>44</v>
      </c>
      <c r="C34" s="24">
        <v>5</v>
      </c>
      <c r="D34" s="273">
        <v>168</v>
      </c>
      <c r="E34" s="289">
        <v>86.438999999999993</v>
      </c>
      <c r="F34" s="104">
        <v>1.944</v>
      </c>
      <c r="G34" s="104">
        <v>1.6659999999999999</v>
      </c>
      <c r="H34" s="105">
        <v>2.2549999999999999</v>
      </c>
      <c r="I34" s="216">
        <v>4</v>
      </c>
      <c r="J34" s="279" t="s">
        <v>1071</v>
      </c>
      <c r="K34" s="280" t="s">
        <v>1071</v>
      </c>
      <c r="L34" s="279" t="s">
        <v>1071</v>
      </c>
      <c r="M34" s="279" t="s">
        <v>1071</v>
      </c>
      <c r="N34" s="279" t="s">
        <v>1071</v>
      </c>
      <c r="O34" s="279" t="s">
        <v>1071</v>
      </c>
      <c r="P34" s="280" t="s">
        <v>1071</v>
      </c>
      <c r="Q34" s="162"/>
    </row>
    <row r="35" spans="1:17" ht="14.1" customHeight="1" x14ac:dyDescent="0.2">
      <c r="A35" s="12" t="s">
        <v>171</v>
      </c>
      <c r="B35" s="734" t="s">
        <v>44</v>
      </c>
      <c r="C35" s="24">
        <v>18</v>
      </c>
      <c r="D35" s="273">
        <v>725</v>
      </c>
      <c r="E35" s="289">
        <v>507.87700000000001</v>
      </c>
      <c r="F35" s="104">
        <v>1.4279999999999999</v>
      </c>
      <c r="G35" s="104">
        <v>1.3260000000000001</v>
      </c>
      <c r="H35" s="105">
        <v>1.534</v>
      </c>
      <c r="I35" s="216">
        <v>16</v>
      </c>
      <c r="J35" s="202">
        <v>0.5</v>
      </c>
      <c r="K35" s="242">
        <v>0.25</v>
      </c>
      <c r="L35" s="279" t="s">
        <v>1071</v>
      </c>
      <c r="M35" s="279" t="s">
        <v>1071</v>
      </c>
      <c r="N35" s="279" t="s">
        <v>1071</v>
      </c>
      <c r="O35" s="279" t="s">
        <v>1071</v>
      </c>
      <c r="P35" s="280" t="s">
        <v>1071</v>
      </c>
      <c r="Q35" s="162"/>
    </row>
    <row r="36" spans="1:17" ht="14.1" customHeight="1" x14ac:dyDescent="0.2">
      <c r="A36" s="12" t="s">
        <v>172</v>
      </c>
      <c r="B36" s="734" t="s">
        <v>44</v>
      </c>
      <c r="C36" s="24">
        <v>10</v>
      </c>
      <c r="D36" s="273">
        <v>88</v>
      </c>
      <c r="E36" s="289">
        <v>65.981999999999999</v>
      </c>
      <c r="F36" s="104">
        <v>1.3340000000000001</v>
      </c>
      <c r="G36" s="104">
        <v>1.0760000000000001</v>
      </c>
      <c r="H36" s="105">
        <v>1.635</v>
      </c>
      <c r="I36" s="216">
        <v>8</v>
      </c>
      <c r="J36" s="202" t="s">
        <v>1071</v>
      </c>
      <c r="K36" s="242" t="s">
        <v>1071</v>
      </c>
      <c r="L36" s="279" t="s">
        <v>1071</v>
      </c>
      <c r="M36" s="279" t="s">
        <v>1071</v>
      </c>
      <c r="N36" s="279" t="s">
        <v>1071</v>
      </c>
      <c r="O36" s="279" t="s">
        <v>1071</v>
      </c>
      <c r="P36" s="280" t="s">
        <v>1071</v>
      </c>
      <c r="Q36" s="162"/>
    </row>
    <row r="37" spans="1:17" ht="14.1" customHeight="1" x14ac:dyDescent="0.2">
      <c r="A37" s="12" t="s">
        <v>173</v>
      </c>
      <c r="B37" s="734" t="s">
        <v>44</v>
      </c>
      <c r="C37" s="24">
        <v>52</v>
      </c>
      <c r="D37" s="273">
        <v>823</v>
      </c>
      <c r="E37" s="289">
        <v>920.80100000000004</v>
      </c>
      <c r="F37" s="104">
        <v>0.89400000000000002</v>
      </c>
      <c r="G37" s="104">
        <v>0.83399999999999996</v>
      </c>
      <c r="H37" s="105">
        <v>0.95599999999999996</v>
      </c>
      <c r="I37" s="216">
        <v>50</v>
      </c>
      <c r="J37" s="202">
        <v>0.2</v>
      </c>
      <c r="K37" s="242">
        <v>0.42</v>
      </c>
      <c r="L37" s="104">
        <v>0</v>
      </c>
      <c r="M37" s="104">
        <v>0.11</v>
      </c>
      <c r="N37" s="104">
        <v>0.76049999999999995</v>
      </c>
      <c r="O37" s="104">
        <v>1.6180000000000001</v>
      </c>
      <c r="P37" s="105">
        <v>2.5285000000000002</v>
      </c>
      <c r="Q37" s="162"/>
    </row>
    <row r="38" spans="1:17" ht="14.1" customHeight="1" x14ac:dyDescent="0.2">
      <c r="A38" s="12" t="s">
        <v>174</v>
      </c>
      <c r="B38" s="734" t="s">
        <v>44</v>
      </c>
      <c r="C38" s="24">
        <v>16</v>
      </c>
      <c r="D38" s="273">
        <v>124</v>
      </c>
      <c r="E38" s="289">
        <v>80.906000000000006</v>
      </c>
      <c r="F38" s="104">
        <v>1.5329999999999999</v>
      </c>
      <c r="G38" s="104">
        <v>1.28</v>
      </c>
      <c r="H38" s="105">
        <v>1.821</v>
      </c>
      <c r="I38" s="216">
        <v>11</v>
      </c>
      <c r="J38" s="202">
        <v>0.09</v>
      </c>
      <c r="K38" s="242">
        <v>0.09</v>
      </c>
      <c r="L38" s="279" t="s">
        <v>1071</v>
      </c>
      <c r="M38" s="279" t="s">
        <v>1071</v>
      </c>
      <c r="N38" s="279" t="s">
        <v>1071</v>
      </c>
      <c r="O38" s="279" t="s">
        <v>1071</v>
      </c>
      <c r="P38" s="280" t="s">
        <v>1071</v>
      </c>
      <c r="Q38" s="162"/>
    </row>
    <row r="39" spans="1:17" ht="14.1" customHeight="1" x14ac:dyDescent="0.2">
      <c r="A39" s="12" t="s">
        <v>175</v>
      </c>
      <c r="B39" s="734" t="s">
        <v>44</v>
      </c>
      <c r="C39" s="24">
        <v>99</v>
      </c>
      <c r="D39" s="273">
        <v>2024</v>
      </c>
      <c r="E39" s="289">
        <v>1995.722</v>
      </c>
      <c r="F39" s="104">
        <v>1.014</v>
      </c>
      <c r="G39" s="104">
        <v>0.97099999999999997</v>
      </c>
      <c r="H39" s="105">
        <v>1.0589999999999999</v>
      </c>
      <c r="I39" s="216">
        <v>88</v>
      </c>
      <c r="J39" s="202">
        <v>0.22</v>
      </c>
      <c r="K39" s="242">
        <v>0.28000000000000003</v>
      </c>
      <c r="L39" s="104">
        <v>0</v>
      </c>
      <c r="M39" s="104">
        <v>0.1525</v>
      </c>
      <c r="N39" s="104">
        <v>1.081</v>
      </c>
      <c r="O39" s="104">
        <v>1.9435</v>
      </c>
      <c r="P39" s="105">
        <v>2.4350000000000001</v>
      </c>
      <c r="Q39" s="162"/>
    </row>
    <row r="40" spans="1:17" ht="14.1" customHeight="1" x14ac:dyDescent="0.2">
      <c r="A40" s="12" t="s">
        <v>176</v>
      </c>
      <c r="B40" s="734" t="s">
        <v>44</v>
      </c>
      <c r="C40" s="24">
        <v>38</v>
      </c>
      <c r="D40" s="273">
        <v>707</v>
      </c>
      <c r="E40" s="289">
        <v>491.87200000000001</v>
      </c>
      <c r="F40" s="104">
        <v>1.4370000000000001</v>
      </c>
      <c r="G40" s="104">
        <v>1.3340000000000001</v>
      </c>
      <c r="H40" s="105">
        <v>1.546</v>
      </c>
      <c r="I40" s="216">
        <v>31</v>
      </c>
      <c r="J40" s="202">
        <v>0.28999999999999998</v>
      </c>
      <c r="K40" s="242">
        <v>0.16</v>
      </c>
      <c r="L40" s="104">
        <v>0</v>
      </c>
      <c r="M40" s="104">
        <v>0.70299999999999996</v>
      </c>
      <c r="N40" s="104">
        <v>1.591</v>
      </c>
      <c r="O40" s="104">
        <v>2.2250000000000001</v>
      </c>
      <c r="P40" s="105">
        <v>2.968</v>
      </c>
      <c r="Q40" s="162"/>
    </row>
    <row r="41" spans="1:17" ht="14.1" customHeight="1" x14ac:dyDescent="0.2">
      <c r="A41" s="12" t="s">
        <v>177</v>
      </c>
      <c r="B41" s="734" t="s">
        <v>44</v>
      </c>
      <c r="C41" s="24">
        <v>2</v>
      </c>
      <c r="D41" s="279" t="s">
        <v>1071</v>
      </c>
      <c r="E41" s="279" t="s">
        <v>1071</v>
      </c>
      <c r="F41" s="279" t="s">
        <v>1071</v>
      </c>
      <c r="G41" s="279" t="s">
        <v>1071</v>
      </c>
      <c r="H41" s="280" t="s">
        <v>1071</v>
      </c>
      <c r="I41" s="216" t="s">
        <v>1071</v>
      </c>
      <c r="J41" s="279" t="s">
        <v>1071</v>
      </c>
      <c r="K41" s="280" t="s">
        <v>1071</v>
      </c>
      <c r="L41" s="279" t="s">
        <v>1071</v>
      </c>
      <c r="M41" s="279" t="s">
        <v>1071</v>
      </c>
      <c r="N41" s="279" t="s">
        <v>1071</v>
      </c>
      <c r="O41" s="279" t="s">
        <v>1071</v>
      </c>
      <c r="P41" s="280" t="s">
        <v>1071</v>
      </c>
      <c r="Q41" s="162"/>
    </row>
    <row r="42" spans="1:17" ht="14.1" customHeight="1" x14ac:dyDescent="0.2">
      <c r="A42" s="12" t="s">
        <v>178</v>
      </c>
      <c r="B42" s="734" t="s">
        <v>44</v>
      </c>
      <c r="C42" s="24">
        <v>67</v>
      </c>
      <c r="D42" s="273">
        <v>919</v>
      </c>
      <c r="E42" s="289">
        <v>982.03399999999999</v>
      </c>
      <c r="F42" s="104">
        <v>0.93600000000000005</v>
      </c>
      <c r="G42" s="104">
        <v>0.877</v>
      </c>
      <c r="H42" s="105">
        <v>0.998</v>
      </c>
      <c r="I42" s="216">
        <v>54</v>
      </c>
      <c r="J42" s="202">
        <v>0.22</v>
      </c>
      <c r="K42" s="242">
        <v>0.26</v>
      </c>
      <c r="L42" s="104">
        <v>0</v>
      </c>
      <c r="M42" s="104">
        <v>0</v>
      </c>
      <c r="N42" s="104">
        <v>1.087</v>
      </c>
      <c r="O42" s="104">
        <v>2.1419999999999999</v>
      </c>
      <c r="P42" s="105">
        <v>3.1019999999999999</v>
      </c>
      <c r="Q42" s="162"/>
    </row>
    <row r="43" spans="1:17" ht="14.1" customHeight="1" x14ac:dyDescent="0.2">
      <c r="A43" s="12" t="s">
        <v>179</v>
      </c>
      <c r="B43" s="734" t="s">
        <v>44</v>
      </c>
      <c r="C43" s="24">
        <v>32</v>
      </c>
      <c r="D43" s="273">
        <v>407</v>
      </c>
      <c r="E43" s="289">
        <v>398.93</v>
      </c>
      <c r="F43" s="104">
        <v>1.02</v>
      </c>
      <c r="G43" s="104">
        <v>0.92500000000000004</v>
      </c>
      <c r="H43" s="105">
        <v>1.123</v>
      </c>
      <c r="I43" s="216">
        <v>22</v>
      </c>
      <c r="J43" s="202">
        <v>0.23</v>
      </c>
      <c r="K43" s="242">
        <v>0.27</v>
      </c>
      <c r="L43" s="104">
        <v>0</v>
      </c>
      <c r="M43" s="104">
        <v>0</v>
      </c>
      <c r="N43" s="104">
        <v>0.78300000000000003</v>
      </c>
      <c r="O43" s="104">
        <v>1.4470000000000001</v>
      </c>
      <c r="P43" s="105">
        <v>3.202</v>
      </c>
      <c r="Q43" s="162"/>
    </row>
    <row r="44" spans="1:17" ht="14.1" customHeight="1" x14ac:dyDescent="0.2">
      <c r="A44" s="12" t="s">
        <v>180</v>
      </c>
      <c r="B44" s="734" t="s">
        <v>44</v>
      </c>
      <c r="C44" s="24">
        <v>19</v>
      </c>
      <c r="D44" s="273">
        <v>172</v>
      </c>
      <c r="E44" s="289">
        <v>124.215</v>
      </c>
      <c r="F44" s="104">
        <v>1.385</v>
      </c>
      <c r="G44" s="104">
        <v>1.1890000000000001</v>
      </c>
      <c r="H44" s="105">
        <v>1.6040000000000001</v>
      </c>
      <c r="I44" s="216">
        <v>14</v>
      </c>
      <c r="J44" s="202">
        <v>7.0000000000000007E-2</v>
      </c>
      <c r="K44" s="242">
        <v>7.0000000000000007E-2</v>
      </c>
      <c r="L44" s="279" t="s">
        <v>1071</v>
      </c>
      <c r="M44" s="279" t="s">
        <v>1071</v>
      </c>
      <c r="N44" s="279" t="s">
        <v>1071</v>
      </c>
      <c r="O44" s="279" t="s">
        <v>1071</v>
      </c>
      <c r="P44" s="280" t="s">
        <v>1071</v>
      </c>
      <c r="Q44" s="162"/>
    </row>
    <row r="45" spans="1:17" ht="14.1" customHeight="1" x14ac:dyDescent="0.2">
      <c r="A45" s="12" t="s">
        <v>181</v>
      </c>
      <c r="B45" s="734" t="s">
        <v>43</v>
      </c>
      <c r="C45" s="24">
        <v>125</v>
      </c>
      <c r="D45" s="273">
        <v>2617</v>
      </c>
      <c r="E45" s="289">
        <v>2276.8670000000002</v>
      </c>
      <c r="F45" s="104">
        <v>1.149</v>
      </c>
      <c r="G45" s="104">
        <v>1.1060000000000001</v>
      </c>
      <c r="H45" s="105">
        <v>1.194</v>
      </c>
      <c r="I45" s="216">
        <v>107</v>
      </c>
      <c r="J45" s="202">
        <v>0.32</v>
      </c>
      <c r="K45" s="242">
        <v>0.16</v>
      </c>
      <c r="L45" s="104">
        <v>0.41699999999999998</v>
      </c>
      <c r="M45" s="104">
        <v>0.86799999999999999</v>
      </c>
      <c r="N45" s="104">
        <v>1.44</v>
      </c>
      <c r="O45" s="104">
        <v>2.3109999999999999</v>
      </c>
      <c r="P45" s="105">
        <v>3.32</v>
      </c>
      <c r="Q45" s="162"/>
    </row>
    <row r="46" spans="1:17" ht="14.1" customHeight="1" x14ac:dyDescent="0.2">
      <c r="A46" s="12" t="s">
        <v>182</v>
      </c>
      <c r="B46" s="734" t="s">
        <v>43</v>
      </c>
      <c r="C46" s="24">
        <v>13</v>
      </c>
      <c r="D46" s="273">
        <v>67</v>
      </c>
      <c r="E46" s="289">
        <v>82.262</v>
      </c>
      <c r="F46" s="104">
        <v>0.81399999999999995</v>
      </c>
      <c r="G46" s="104">
        <v>0.63600000000000001</v>
      </c>
      <c r="H46" s="105">
        <v>1.028</v>
      </c>
      <c r="I46" s="216">
        <v>12</v>
      </c>
      <c r="J46" s="202">
        <v>0.08</v>
      </c>
      <c r="K46" s="242">
        <v>0.25</v>
      </c>
      <c r="L46" s="279" t="s">
        <v>1071</v>
      </c>
      <c r="M46" s="279" t="s">
        <v>1071</v>
      </c>
      <c r="N46" s="279" t="s">
        <v>1071</v>
      </c>
      <c r="O46" s="279" t="s">
        <v>1071</v>
      </c>
      <c r="P46" s="280" t="s">
        <v>1071</v>
      </c>
      <c r="Q46" s="162"/>
    </row>
    <row r="47" spans="1:17" ht="14.1" customHeight="1" x14ac:dyDescent="0.2">
      <c r="A47" s="12" t="s">
        <v>183</v>
      </c>
      <c r="B47" s="734" t="s">
        <v>44</v>
      </c>
      <c r="C47" s="24">
        <v>9</v>
      </c>
      <c r="D47" s="273">
        <v>206</v>
      </c>
      <c r="E47" s="289">
        <v>112.42400000000001</v>
      </c>
      <c r="F47" s="104">
        <v>1.8320000000000001</v>
      </c>
      <c r="G47" s="104">
        <v>1.595</v>
      </c>
      <c r="H47" s="105">
        <v>2.0960000000000001</v>
      </c>
      <c r="I47" s="216">
        <v>8</v>
      </c>
      <c r="J47" s="202" t="s">
        <v>1071</v>
      </c>
      <c r="K47" s="242" t="s">
        <v>1071</v>
      </c>
      <c r="L47" s="279" t="s">
        <v>1071</v>
      </c>
      <c r="M47" s="279" t="s">
        <v>1071</v>
      </c>
      <c r="N47" s="279" t="s">
        <v>1071</v>
      </c>
      <c r="O47" s="279" t="s">
        <v>1071</v>
      </c>
      <c r="P47" s="280" t="s">
        <v>1071</v>
      </c>
      <c r="Q47" s="162"/>
    </row>
    <row r="48" spans="1:17" ht="14.1" customHeight="1" x14ac:dyDescent="0.2">
      <c r="A48" s="12" t="s">
        <v>184</v>
      </c>
      <c r="B48" s="734" t="s">
        <v>43</v>
      </c>
      <c r="C48" s="24">
        <v>52</v>
      </c>
      <c r="D48" s="273">
        <v>835</v>
      </c>
      <c r="E48" s="289">
        <v>761.34100000000001</v>
      </c>
      <c r="F48" s="104">
        <v>1.097</v>
      </c>
      <c r="G48" s="104">
        <v>1.024</v>
      </c>
      <c r="H48" s="105">
        <v>1.173</v>
      </c>
      <c r="I48" s="216">
        <v>39</v>
      </c>
      <c r="J48" s="202">
        <v>0.18</v>
      </c>
      <c r="K48" s="242">
        <v>0.1</v>
      </c>
      <c r="L48" s="104">
        <v>0.65700000000000003</v>
      </c>
      <c r="M48" s="104">
        <v>1.1839999999999999</v>
      </c>
      <c r="N48" s="104">
        <v>1.476</v>
      </c>
      <c r="O48" s="104">
        <v>2.444</v>
      </c>
      <c r="P48" s="105">
        <v>3.5670000000000002</v>
      </c>
      <c r="Q48" s="162"/>
    </row>
    <row r="49" spans="1:17" ht="14.1" customHeight="1" x14ac:dyDescent="0.2">
      <c r="A49" s="12" t="s">
        <v>185</v>
      </c>
      <c r="B49" s="734" t="s">
        <v>44</v>
      </c>
      <c r="C49" s="24">
        <v>6</v>
      </c>
      <c r="D49" s="273">
        <v>39</v>
      </c>
      <c r="E49" s="289">
        <v>45.865000000000002</v>
      </c>
      <c r="F49" s="104">
        <v>0.85</v>
      </c>
      <c r="G49" s="104">
        <v>0.61299999999999999</v>
      </c>
      <c r="H49" s="105">
        <v>1.151</v>
      </c>
      <c r="I49" s="216">
        <v>2</v>
      </c>
      <c r="J49" s="202" t="s">
        <v>1071</v>
      </c>
      <c r="K49" s="242" t="s">
        <v>1071</v>
      </c>
      <c r="L49" s="279" t="s">
        <v>1071</v>
      </c>
      <c r="M49" s="279" t="s">
        <v>1071</v>
      </c>
      <c r="N49" s="279" t="s">
        <v>1071</v>
      </c>
      <c r="O49" s="279" t="s">
        <v>1071</v>
      </c>
      <c r="P49" s="280" t="s">
        <v>1071</v>
      </c>
      <c r="Q49" s="162"/>
    </row>
    <row r="50" spans="1:17" ht="14.1" customHeight="1" x14ac:dyDescent="0.2">
      <c r="A50" s="12" t="s">
        <v>186</v>
      </c>
      <c r="B50" s="734" t="s">
        <v>44</v>
      </c>
      <c r="C50" s="24">
        <v>46</v>
      </c>
      <c r="D50" s="273">
        <v>562</v>
      </c>
      <c r="E50" s="289">
        <v>618.29</v>
      </c>
      <c r="F50" s="104">
        <v>0.90900000000000003</v>
      </c>
      <c r="G50" s="104">
        <v>0.83599999999999997</v>
      </c>
      <c r="H50" s="105">
        <v>0.98699999999999999</v>
      </c>
      <c r="I50" s="216">
        <v>34</v>
      </c>
      <c r="J50" s="202">
        <v>0.12</v>
      </c>
      <c r="K50" s="242">
        <v>0.35</v>
      </c>
      <c r="L50" s="104">
        <v>0</v>
      </c>
      <c r="M50" s="104">
        <v>0.128</v>
      </c>
      <c r="N50" s="104">
        <v>0.76149999999999995</v>
      </c>
      <c r="O50" s="104">
        <v>1.448</v>
      </c>
      <c r="P50" s="105">
        <v>2.7770000000000001</v>
      </c>
      <c r="Q50" s="162"/>
    </row>
    <row r="51" spans="1:17" ht="14.1" customHeight="1" x14ac:dyDescent="0.2">
      <c r="A51" s="12" t="s">
        <v>187</v>
      </c>
      <c r="B51" s="734" t="s">
        <v>44</v>
      </c>
      <c r="C51" s="24">
        <v>140</v>
      </c>
      <c r="D51" s="273">
        <v>2582</v>
      </c>
      <c r="E51" s="289">
        <v>1911.1969999999999</v>
      </c>
      <c r="F51" s="104">
        <v>1.351</v>
      </c>
      <c r="G51" s="104">
        <v>1.3</v>
      </c>
      <c r="H51" s="105">
        <v>1.4039999999999999</v>
      </c>
      <c r="I51" s="216">
        <v>118</v>
      </c>
      <c r="J51" s="202">
        <v>0.32</v>
      </c>
      <c r="K51" s="242">
        <v>0.33</v>
      </c>
      <c r="L51" s="104">
        <v>0</v>
      </c>
      <c r="M51" s="104">
        <v>0.23400000000000001</v>
      </c>
      <c r="N51" s="104">
        <v>1.385</v>
      </c>
      <c r="O51" s="104">
        <v>2.3210000000000002</v>
      </c>
      <c r="P51" s="105">
        <v>3.0710000000000002</v>
      </c>
      <c r="Q51" s="162"/>
    </row>
    <row r="52" spans="1:17" ht="14.1" customHeight="1" x14ac:dyDescent="0.2">
      <c r="A52" s="12" t="s">
        <v>188</v>
      </c>
      <c r="B52" s="734" t="s">
        <v>44</v>
      </c>
      <c r="C52" s="24">
        <v>8</v>
      </c>
      <c r="D52" s="273">
        <v>188</v>
      </c>
      <c r="E52" s="289">
        <v>99.427999999999997</v>
      </c>
      <c r="F52" s="104">
        <v>1.891</v>
      </c>
      <c r="G52" s="104">
        <v>1.635</v>
      </c>
      <c r="H52" s="105">
        <v>2.1760000000000002</v>
      </c>
      <c r="I52" s="216">
        <v>5</v>
      </c>
      <c r="J52" s="202" t="s">
        <v>1071</v>
      </c>
      <c r="K52" s="242" t="s">
        <v>1071</v>
      </c>
      <c r="L52" s="279" t="s">
        <v>1071</v>
      </c>
      <c r="M52" s="279" t="s">
        <v>1071</v>
      </c>
      <c r="N52" s="279" t="s">
        <v>1071</v>
      </c>
      <c r="O52" s="279" t="s">
        <v>1071</v>
      </c>
      <c r="P52" s="280" t="s">
        <v>1071</v>
      </c>
      <c r="Q52" s="162"/>
    </row>
    <row r="53" spans="1:17" ht="14.1" customHeight="1" x14ac:dyDescent="0.2">
      <c r="A53" s="12" t="s">
        <v>189</v>
      </c>
      <c r="B53" s="734" t="s">
        <v>44</v>
      </c>
      <c r="C53" s="24">
        <v>1</v>
      </c>
      <c r="D53" s="279" t="s">
        <v>1071</v>
      </c>
      <c r="E53" s="279" t="s">
        <v>1071</v>
      </c>
      <c r="F53" s="279" t="s">
        <v>1071</v>
      </c>
      <c r="G53" s="279" t="s">
        <v>1071</v>
      </c>
      <c r="H53" s="280" t="s">
        <v>1071</v>
      </c>
      <c r="I53" s="216" t="s">
        <v>1071</v>
      </c>
      <c r="J53" s="279" t="s">
        <v>1071</v>
      </c>
      <c r="K53" s="280" t="s">
        <v>1071</v>
      </c>
      <c r="L53" s="279" t="s">
        <v>1071</v>
      </c>
      <c r="M53" s="279" t="s">
        <v>1071</v>
      </c>
      <c r="N53" s="279" t="s">
        <v>1071</v>
      </c>
      <c r="O53" s="279" t="s">
        <v>1071</v>
      </c>
      <c r="P53" s="280" t="s">
        <v>1071</v>
      </c>
      <c r="Q53" s="162"/>
    </row>
    <row r="54" spans="1:17" ht="14.1" customHeight="1" x14ac:dyDescent="0.2">
      <c r="A54" s="12" t="s">
        <v>190</v>
      </c>
      <c r="B54" s="734"/>
      <c r="C54" s="24">
        <v>2</v>
      </c>
      <c r="D54" s="279" t="s">
        <v>1071</v>
      </c>
      <c r="E54" s="279" t="s">
        <v>1071</v>
      </c>
      <c r="F54" s="279" t="s">
        <v>1071</v>
      </c>
      <c r="G54" s="279" t="s">
        <v>1071</v>
      </c>
      <c r="H54" s="280" t="s">
        <v>1071</v>
      </c>
      <c r="I54" s="216" t="s">
        <v>1071</v>
      </c>
      <c r="J54" s="279" t="s">
        <v>1071</v>
      </c>
      <c r="K54" s="280" t="s">
        <v>1071</v>
      </c>
      <c r="L54" s="279" t="s">
        <v>1071</v>
      </c>
      <c r="M54" s="279" t="s">
        <v>1071</v>
      </c>
      <c r="N54" s="279" t="s">
        <v>1071</v>
      </c>
      <c r="O54" s="279" t="s">
        <v>1071</v>
      </c>
      <c r="P54" s="280" t="s">
        <v>1071</v>
      </c>
      <c r="Q54" s="162"/>
    </row>
    <row r="55" spans="1:17" ht="14.1" customHeight="1" x14ac:dyDescent="0.2">
      <c r="A55" s="12" t="s">
        <v>191</v>
      </c>
      <c r="B55" s="734" t="s">
        <v>44</v>
      </c>
      <c r="C55" s="24">
        <v>50</v>
      </c>
      <c r="D55" s="273">
        <v>833</v>
      </c>
      <c r="E55" s="289">
        <v>763.822</v>
      </c>
      <c r="F55" s="104">
        <v>1.091</v>
      </c>
      <c r="G55" s="104">
        <v>1.018</v>
      </c>
      <c r="H55" s="105">
        <v>1.167</v>
      </c>
      <c r="I55" s="216">
        <v>40</v>
      </c>
      <c r="J55" s="202">
        <v>0.38</v>
      </c>
      <c r="K55" s="242">
        <v>0.25</v>
      </c>
      <c r="L55" s="104">
        <v>0</v>
      </c>
      <c r="M55" s="104">
        <v>0.39650000000000002</v>
      </c>
      <c r="N55" s="104">
        <v>1.3975</v>
      </c>
      <c r="O55" s="104">
        <v>2.2985000000000002</v>
      </c>
      <c r="P55" s="105">
        <v>2.7069999999999999</v>
      </c>
      <c r="Q55" s="162"/>
    </row>
    <row r="56" spans="1:17" ht="14.1" customHeight="1" x14ac:dyDescent="0.2">
      <c r="A56" s="12" t="s">
        <v>192</v>
      </c>
      <c r="B56" s="734" t="s">
        <v>44</v>
      </c>
      <c r="C56" s="24">
        <v>24</v>
      </c>
      <c r="D56" s="273">
        <v>424</v>
      </c>
      <c r="E56" s="289">
        <v>264.23599999999999</v>
      </c>
      <c r="F56" s="104">
        <v>1.605</v>
      </c>
      <c r="G56" s="104">
        <v>1.4570000000000001</v>
      </c>
      <c r="H56" s="105">
        <v>1.7629999999999999</v>
      </c>
      <c r="I56" s="216">
        <v>19</v>
      </c>
      <c r="J56" s="202">
        <v>0.26</v>
      </c>
      <c r="K56" s="242">
        <v>0.21</v>
      </c>
      <c r="L56" s="279" t="s">
        <v>1071</v>
      </c>
      <c r="M56" s="279" t="s">
        <v>1071</v>
      </c>
      <c r="N56" s="279" t="s">
        <v>1071</v>
      </c>
      <c r="O56" s="279" t="s">
        <v>1071</v>
      </c>
      <c r="P56" s="280" t="s">
        <v>1071</v>
      </c>
      <c r="Q56" s="162"/>
    </row>
    <row r="57" spans="1:17" ht="14.1" customHeight="1" x14ac:dyDescent="0.2">
      <c r="A57" s="12" t="s">
        <v>193</v>
      </c>
      <c r="B57" s="734" t="s">
        <v>44</v>
      </c>
      <c r="C57" s="24">
        <v>14</v>
      </c>
      <c r="D57" s="273">
        <v>95</v>
      </c>
      <c r="E57" s="289">
        <v>187.81299999999999</v>
      </c>
      <c r="F57" s="104">
        <v>0.50600000000000001</v>
      </c>
      <c r="G57" s="104">
        <v>0.41199999999999998</v>
      </c>
      <c r="H57" s="105">
        <v>0.61599999999999999</v>
      </c>
      <c r="I57" s="216">
        <v>11</v>
      </c>
      <c r="J57" s="202">
        <v>0.36</v>
      </c>
      <c r="K57" s="242">
        <v>0.55000000000000004</v>
      </c>
      <c r="L57" s="279" t="s">
        <v>1071</v>
      </c>
      <c r="M57" s="279" t="s">
        <v>1071</v>
      </c>
      <c r="N57" s="279" t="s">
        <v>1071</v>
      </c>
      <c r="O57" s="279" t="s">
        <v>1071</v>
      </c>
      <c r="P57" s="280" t="s">
        <v>1071</v>
      </c>
      <c r="Q57" s="162"/>
    </row>
    <row r="58" spans="1:17" ht="14.1" customHeight="1" x14ac:dyDescent="0.2">
      <c r="A58" s="12" t="s">
        <v>194</v>
      </c>
      <c r="B58" s="734" t="s">
        <v>44</v>
      </c>
      <c r="C58" s="24">
        <v>31</v>
      </c>
      <c r="D58" s="273">
        <v>214</v>
      </c>
      <c r="E58" s="289">
        <v>205.28800000000001</v>
      </c>
      <c r="F58" s="104">
        <v>1.042</v>
      </c>
      <c r="G58" s="104">
        <v>0.91</v>
      </c>
      <c r="H58" s="105">
        <v>1.1890000000000001</v>
      </c>
      <c r="I58" s="216">
        <v>21</v>
      </c>
      <c r="J58" s="202">
        <v>0.14000000000000001</v>
      </c>
      <c r="K58" s="242">
        <v>0.28999999999999998</v>
      </c>
      <c r="L58" s="104">
        <v>0</v>
      </c>
      <c r="M58" s="104">
        <v>0.23699999999999999</v>
      </c>
      <c r="N58" s="104">
        <v>1.357</v>
      </c>
      <c r="O58" s="104">
        <v>1.7889999999999999</v>
      </c>
      <c r="P58" s="105">
        <v>2.6640000000000001</v>
      </c>
      <c r="Q58" s="162"/>
    </row>
    <row r="59" spans="1:17" ht="14.1" customHeight="1" x14ac:dyDescent="0.2">
      <c r="A59" s="12" t="s">
        <v>195</v>
      </c>
      <c r="B59" s="734" t="s">
        <v>44</v>
      </c>
      <c r="C59" s="238">
        <v>7</v>
      </c>
      <c r="D59" s="652">
        <v>0</v>
      </c>
      <c r="E59" s="289">
        <v>1.6990000000000001</v>
      </c>
      <c r="F59" s="104">
        <v>0</v>
      </c>
      <c r="G59" s="104" t="s">
        <v>1071</v>
      </c>
      <c r="H59" s="105">
        <v>1.7629999999999999</v>
      </c>
      <c r="I59" s="216">
        <v>0</v>
      </c>
      <c r="J59" s="202" t="s">
        <v>1071</v>
      </c>
      <c r="K59" s="242" t="s">
        <v>1071</v>
      </c>
      <c r="L59" s="279" t="s">
        <v>1071</v>
      </c>
      <c r="M59" s="279" t="s">
        <v>1071</v>
      </c>
      <c r="N59" s="279" t="s">
        <v>1071</v>
      </c>
      <c r="O59" s="279" t="s">
        <v>1071</v>
      </c>
      <c r="P59" s="280" t="s">
        <v>1071</v>
      </c>
      <c r="Q59" s="162"/>
    </row>
    <row r="60" spans="1:17" s="401" customFormat="1" ht="14.1" customHeight="1" x14ac:dyDescent="0.2">
      <c r="A60" s="424" t="s">
        <v>196</v>
      </c>
      <c r="B60" s="995"/>
      <c r="C60" s="974">
        <v>1804</v>
      </c>
      <c r="D60" s="1030">
        <v>31186</v>
      </c>
      <c r="E60" s="1027">
        <v>25980.375</v>
      </c>
      <c r="F60" s="980">
        <v>1.2</v>
      </c>
      <c r="G60" s="973">
        <v>1.1870000000000001</v>
      </c>
      <c r="H60" s="980">
        <v>1.214</v>
      </c>
      <c r="I60" s="996">
        <v>1472</v>
      </c>
      <c r="J60" s="981">
        <v>0.28999999999999998</v>
      </c>
      <c r="K60" s="982">
        <v>0.26</v>
      </c>
      <c r="L60" s="980">
        <v>0</v>
      </c>
      <c r="M60" s="980">
        <v>0.35299999999999998</v>
      </c>
      <c r="N60" s="980">
        <v>1.2689999999999999</v>
      </c>
      <c r="O60" s="980">
        <v>2.1475</v>
      </c>
      <c r="P60" s="992">
        <v>3.0089999999999999</v>
      </c>
      <c r="Q60" s="1031"/>
    </row>
    <row r="63" spans="1:17" x14ac:dyDescent="0.2">
      <c r="A63" s="20" t="s">
        <v>544</v>
      </c>
      <c r="B63" s="20"/>
      <c r="C63" s="404"/>
      <c r="D63" s="404"/>
      <c r="G63" s="396"/>
      <c r="H63" s="396"/>
    </row>
    <row r="64" spans="1:17" x14ac:dyDescent="0.2">
      <c r="A64" s="20" t="s">
        <v>505</v>
      </c>
      <c r="B64" s="20"/>
      <c r="C64" s="404"/>
      <c r="D64" s="404"/>
      <c r="G64" s="396"/>
      <c r="H64" s="396"/>
    </row>
    <row r="65" spans="1:8" x14ac:dyDescent="0.2">
      <c r="A65" s="20" t="s">
        <v>545</v>
      </c>
      <c r="B65" s="20"/>
      <c r="C65" s="404"/>
      <c r="D65" s="404"/>
      <c r="G65" s="396"/>
      <c r="H65" s="396"/>
    </row>
    <row r="66" spans="1:8" x14ac:dyDescent="0.2">
      <c r="A66" s="20" t="s">
        <v>546</v>
      </c>
      <c r="B66" s="20"/>
      <c r="C66" s="404"/>
      <c r="D66" s="404"/>
      <c r="G66" s="396"/>
      <c r="H66" s="396"/>
    </row>
    <row r="67" spans="1:8" x14ac:dyDescent="0.2">
      <c r="A67" s="20" t="s">
        <v>547</v>
      </c>
      <c r="B67" s="20"/>
      <c r="C67" s="404"/>
      <c r="D67" s="404"/>
      <c r="G67" s="396"/>
      <c r="H67" s="396"/>
    </row>
    <row r="68" spans="1:8" x14ac:dyDescent="0.2">
      <c r="A68" s="396" t="s">
        <v>1095</v>
      </c>
    </row>
    <row r="69" spans="1:8" x14ac:dyDescent="0.2">
      <c r="A69" s="396" t="s">
        <v>548</v>
      </c>
    </row>
    <row r="70" spans="1:8" x14ac:dyDescent="0.2">
      <c r="A70" s="20" t="s">
        <v>549</v>
      </c>
      <c r="B70" s="20"/>
    </row>
    <row r="71" spans="1:8" x14ac:dyDescent="0.2">
      <c r="A71" s="396" t="s">
        <v>495</v>
      </c>
    </row>
    <row r="73" spans="1:8" x14ac:dyDescent="0.2">
      <c r="E73" s="396"/>
      <c r="F73" s="396"/>
      <c r="G73" s="396"/>
      <c r="H73" s="396"/>
    </row>
  </sheetData>
  <customSheetViews>
    <customSheetView guid="{99FC99AA-555A-405A-8902-0A1F26F375E4}" fitToPage="1">
      <selection sqref="A1:P1"/>
      <pageMargins left="0.7" right="0.7" top="0.75" bottom="0.75" header="0.3" footer="0.3"/>
      <pageSetup scale="65" fitToHeight="0" orientation="landscape" r:id="rId1"/>
    </customSheetView>
    <customSheetView guid="{7C8A285F-2629-494A-8ED1-37EDB93DDDFF}" fitToPage="1">
      <selection sqref="A1:P1"/>
      <pageMargins left="0.7" right="0.7" top="0.75" bottom="0.75" header="0.3" footer="0.3"/>
      <pageSetup scale="65" fitToHeight="0" orientation="landscape" r:id="rId2"/>
    </customSheetView>
  </customSheetViews>
  <mergeCells count="7">
    <mergeCell ref="A1:P1"/>
    <mergeCell ref="A2:P2"/>
    <mergeCell ref="A3:P3"/>
    <mergeCell ref="D4:E4"/>
    <mergeCell ref="G4:H4"/>
    <mergeCell ref="I4:K4"/>
    <mergeCell ref="L4:P4"/>
  </mergeCells>
  <pageMargins left="0.7" right="0.7" top="0.75" bottom="0.75" header="0.3" footer="0.3"/>
  <pageSetup scale="65" fitToHeight="0" orientation="landscape"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C3CAA-A0AF-4FE4-A953-66F74EB0EFB3}">
  <sheetPr>
    <pageSetUpPr fitToPage="1"/>
  </sheetPr>
  <dimension ref="A1:Q74"/>
  <sheetViews>
    <sheetView workbookViewId="0"/>
  </sheetViews>
  <sheetFormatPr defaultColWidth="9.140625" defaultRowHeight="12.75" x14ac:dyDescent="0.2"/>
  <cols>
    <col min="1" max="1" width="16.85546875" style="396" customWidth="1"/>
    <col min="2" max="4" width="12.7109375" style="396" customWidth="1"/>
    <col min="5" max="5" width="12.7109375" style="404" customWidth="1"/>
    <col min="6" max="8" width="9.140625" style="404" customWidth="1"/>
    <col min="9" max="11" width="12.7109375" style="396" customWidth="1"/>
    <col min="12" max="16" width="9.140625" style="396" customWidth="1"/>
    <col min="17" max="16384" width="9.140625" style="396"/>
  </cols>
  <sheetData>
    <row r="1" spans="1:17" x14ac:dyDescent="0.2">
      <c r="A1" s="1261" t="s">
        <v>534</v>
      </c>
      <c r="B1" s="1262"/>
      <c r="C1" s="1262"/>
      <c r="D1" s="1262"/>
      <c r="E1" s="1262"/>
      <c r="F1" s="1262"/>
      <c r="G1" s="1262"/>
      <c r="H1" s="1262"/>
      <c r="I1" s="1263"/>
      <c r="J1" s="1263"/>
      <c r="K1" s="1263"/>
      <c r="L1" s="1263"/>
      <c r="M1" s="1263"/>
      <c r="N1" s="1263"/>
      <c r="O1" s="1263"/>
      <c r="P1" s="1264"/>
    </row>
    <row r="2" spans="1:17" x14ac:dyDescent="0.2">
      <c r="A2" s="1265" t="s">
        <v>461</v>
      </c>
      <c r="B2" s="1282"/>
      <c r="C2" s="1282"/>
      <c r="D2" s="1282"/>
      <c r="E2" s="1282"/>
      <c r="F2" s="1282"/>
      <c r="G2" s="1282"/>
      <c r="H2" s="1282"/>
      <c r="I2" s="1282"/>
      <c r="J2" s="1282"/>
      <c r="K2" s="1282"/>
      <c r="L2" s="1282"/>
      <c r="M2" s="1282"/>
      <c r="N2" s="1282"/>
      <c r="O2" s="1282"/>
      <c r="P2" s="1267"/>
    </row>
    <row r="3" spans="1:17" ht="14.45" customHeight="1" thickBot="1" x14ac:dyDescent="0.25">
      <c r="A3" s="1210" t="s">
        <v>550</v>
      </c>
      <c r="B3" s="1207"/>
      <c r="C3" s="1207"/>
      <c r="D3" s="1207"/>
      <c r="E3" s="1207"/>
      <c r="F3" s="1207"/>
      <c r="G3" s="1207"/>
      <c r="H3" s="1207"/>
      <c r="I3" s="1207"/>
      <c r="J3" s="1207"/>
      <c r="K3" s="1207"/>
      <c r="L3" s="1207"/>
      <c r="M3" s="1207"/>
      <c r="N3" s="1207"/>
      <c r="O3" s="1207"/>
      <c r="P3" s="1268"/>
    </row>
    <row r="4" spans="1:17" s="401" customFormat="1" ht="14.45" customHeight="1" thickTop="1" x14ac:dyDescent="0.2">
      <c r="A4" s="397"/>
      <c r="B4" s="406"/>
      <c r="C4" s="399"/>
      <c r="D4" s="1283" t="s">
        <v>536</v>
      </c>
      <c r="E4" s="1283"/>
      <c r="F4" s="400"/>
      <c r="G4" s="1284" t="s">
        <v>236</v>
      </c>
      <c r="H4" s="1285"/>
      <c r="I4" s="1286" t="s">
        <v>237</v>
      </c>
      <c r="J4" s="1253"/>
      <c r="K4" s="1254"/>
      <c r="L4" s="1253" t="s">
        <v>483</v>
      </c>
      <c r="M4" s="1253"/>
      <c r="N4" s="1253"/>
      <c r="O4" s="1253"/>
      <c r="P4" s="1254"/>
    </row>
    <row r="5" spans="1:17" s="401" customFormat="1" ht="57" customHeight="1" x14ac:dyDescent="0.2">
      <c r="A5" s="402" t="s">
        <v>9</v>
      </c>
      <c r="B5" s="403" t="s">
        <v>464</v>
      </c>
      <c r="C5" s="7" t="s">
        <v>484</v>
      </c>
      <c r="D5" s="199" t="s">
        <v>240</v>
      </c>
      <c r="E5" s="14" t="s">
        <v>241</v>
      </c>
      <c r="F5" s="14" t="s">
        <v>242</v>
      </c>
      <c r="G5" s="14" t="s">
        <v>379</v>
      </c>
      <c r="H5" s="15" t="s">
        <v>380</v>
      </c>
      <c r="I5" s="13" t="s">
        <v>537</v>
      </c>
      <c r="J5" s="13" t="s">
        <v>485</v>
      </c>
      <c r="K5" s="7" t="s">
        <v>486</v>
      </c>
      <c r="L5" s="16">
        <v>0.1</v>
      </c>
      <c r="M5" s="16">
        <v>0.25</v>
      </c>
      <c r="N5" s="13" t="s">
        <v>470</v>
      </c>
      <c r="O5" s="16">
        <v>0.75</v>
      </c>
      <c r="P5" s="17">
        <v>0.9</v>
      </c>
    </row>
    <row r="6" spans="1:17" s="77" customFormat="1" ht="14.1" customHeight="1" x14ac:dyDescent="0.2">
      <c r="A6" s="75" t="s">
        <v>142</v>
      </c>
      <c r="B6" s="734" t="s">
        <v>44</v>
      </c>
      <c r="C6" s="485">
        <v>1</v>
      </c>
      <c r="D6" s="216" t="s">
        <v>1071</v>
      </c>
      <c r="E6" s="104" t="s">
        <v>1071</v>
      </c>
      <c r="F6" s="104" t="s">
        <v>1071</v>
      </c>
      <c r="G6" s="104" t="s">
        <v>1071</v>
      </c>
      <c r="H6" s="105" t="s">
        <v>1071</v>
      </c>
      <c r="I6" s="216" t="s">
        <v>1071</v>
      </c>
      <c r="J6" s="279" t="s">
        <v>1071</v>
      </c>
      <c r="K6" s="280" t="s">
        <v>1071</v>
      </c>
      <c r="L6" s="279" t="s">
        <v>1071</v>
      </c>
      <c r="M6" s="279" t="s">
        <v>1071</v>
      </c>
      <c r="N6" s="279" t="s">
        <v>1071</v>
      </c>
      <c r="O6" s="279" t="s">
        <v>1071</v>
      </c>
      <c r="P6" s="280" t="s">
        <v>1071</v>
      </c>
      <c r="Q6" s="543"/>
    </row>
    <row r="7" spans="1:17" s="77" customFormat="1" ht="14.1" customHeight="1" x14ac:dyDescent="0.2">
      <c r="A7" s="75" t="s">
        <v>143</v>
      </c>
      <c r="B7" s="734" t="s">
        <v>44</v>
      </c>
      <c r="C7" s="24">
        <v>2</v>
      </c>
      <c r="D7" s="216" t="s">
        <v>1071</v>
      </c>
      <c r="E7" s="104" t="s">
        <v>1071</v>
      </c>
      <c r="F7" s="104" t="s">
        <v>1071</v>
      </c>
      <c r="G7" s="104" t="s">
        <v>1071</v>
      </c>
      <c r="H7" s="105" t="s">
        <v>1071</v>
      </c>
      <c r="I7" s="216" t="s">
        <v>1071</v>
      </c>
      <c r="J7" s="279" t="s">
        <v>1071</v>
      </c>
      <c r="K7" s="280" t="s">
        <v>1071</v>
      </c>
      <c r="L7" s="279" t="s">
        <v>1071</v>
      </c>
      <c r="M7" s="279" t="s">
        <v>1071</v>
      </c>
      <c r="N7" s="279" t="s">
        <v>1071</v>
      </c>
      <c r="O7" s="279" t="s">
        <v>1071</v>
      </c>
      <c r="P7" s="280" t="s">
        <v>1071</v>
      </c>
      <c r="Q7" s="543"/>
    </row>
    <row r="8" spans="1:17" s="77" customFormat="1" ht="14.1" customHeight="1" x14ac:dyDescent="0.2">
      <c r="A8" s="75" t="s">
        <v>144</v>
      </c>
      <c r="B8" s="734" t="s">
        <v>44</v>
      </c>
      <c r="C8" s="24">
        <v>3</v>
      </c>
      <c r="D8" s="216" t="s">
        <v>1071</v>
      </c>
      <c r="E8" s="104" t="s">
        <v>1071</v>
      </c>
      <c r="F8" s="104" t="s">
        <v>1071</v>
      </c>
      <c r="G8" s="104" t="s">
        <v>1071</v>
      </c>
      <c r="H8" s="105" t="s">
        <v>1071</v>
      </c>
      <c r="I8" s="216" t="s">
        <v>1071</v>
      </c>
      <c r="J8" s="279" t="s">
        <v>1071</v>
      </c>
      <c r="K8" s="280" t="s">
        <v>1071</v>
      </c>
      <c r="L8" s="279" t="s">
        <v>1071</v>
      </c>
      <c r="M8" s="279" t="s">
        <v>1071</v>
      </c>
      <c r="N8" s="279" t="s">
        <v>1071</v>
      </c>
      <c r="O8" s="279" t="s">
        <v>1071</v>
      </c>
      <c r="P8" s="280" t="s">
        <v>1071</v>
      </c>
      <c r="Q8" s="543"/>
    </row>
    <row r="9" spans="1:17" s="77" customFormat="1" ht="14.1" customHeight="1" x14ac:dyDescent="0.2">
      <c r="A9" s="75" t="s">
        <v>145</v>
      </c>
      <c r="B9" s="734" t="s">
        <v>44</v>
      </c>
      <c r="C9" s="24">
        <v>2</v>
      </c>
      <c r="D9" s="216" t="s">
        <v>1071</v>
      </c>
      <c r="E9" s="104" t="s">
        <v>1071</v>
      </c>
      <c r="F9" s="104" t="s">
        <v>1071</v>
      </c>
      <c r="G9" s="104" t="s">
        <v>1071</v>
      </c>
      <c r="H9" s="105" t="s">
        <v>1071</v>
      </c>
      <c r="I9" s="216" t="s">
        <v>1071</v>
      </c>
      <c r="J9" s="279" t="s">
        <v>1071</v>
      </c>
      <c r="K9" s="280" t="s">
        <v>1071</v>
      </c>
      <c r="L9" s="279" t="s">
        <v>1071</v>
      </c>
      <c r="M9" s="279" t="s">
        <v>1071</v>
      </c>
      <c r="N9" s="279" t="s">
        <v>1071</v>
      </c>
      <c r="O9" s="279" t="s">
        <v>1071</v>
      </c>
      <c r="P9" s="280" t="s">
        <v>1071</v>
      </c>
      <c r="Q9" s="543"/>
    </row>
    <row r="10" spans="1:17" s="77" customFormat="1" ht="14.1" customHeight="1" x14ac:dyDescent="0.2">
      <c r="A10" s="75" t="s">
        <v>146</v>
      </c>
      <c r="B10" s="734" t="s">
        <v>44</v>
      </c>
      <c r="C10" s="24">
        <v>46</v>
      </c>
      <c r="D10" s="216">
        <v>49</v>
      </c>
      <c r="E10" s="104">
        <v>93.787000000000006</v>
      </c>
      <c r="F10" s="104">
        <v>0.52200000000000002</v>
      </c>
      <c r="G10" s="104">
        <v>0.39100000000000001</v>
      </c>
      <c r="H10" s="105">
        <v>0.68500000000000005</v>
      </c>
      <c r="I10" s="216">
        <v>27</v>
      </c>
      <c r="J10" s="202">
        <v>0.04</v>
      </c>
      <c r="K10" s="242">
        <v>0.19</v>
      </c>
      <c r="L10" s="104">
        <v>0</v>
      </c>
      <c r="M10" s="104">
        <v>0</v>
      </c>
      <c r="N10" s="104">
        <v>0</v>
      </c>
      <c r="O10" s="104">
        <v>0.76400000000000001</v>
      </c>
      <c r="P10" s="104">
        <v>1.8149999999999999</v>
      </c>
      <c r="Q10" s="951"/>
    </row>
    <row r="11" spans="1:17" s="77" customFormat="1" ht="14.1" customHeight="1" x14ac:dyDescent="0.2">
      <c r="A11" s="75" t="s">
        <v>147</v>
      </c>
      <c r="B11" s="734" t="s">
        <v>44</v>
      </c>
      <c r="C11" s="24">
        <v>9</v>
      </c>
      <c r="D11" s="216">
        <v>33</v>
      </c>
      <c r="E11" s="104">
        <v>26.491</v>
      </c>
      <c r="F11" s="104">
        <v>1.246</v>
      </c>
      <c r="G11" s="104">
        <v>0.872</v>
      </c>
      <c r="H11" s="105">
        <v>1.7290000000000001</v>
      </c>
      <c r="I11" s="216">
        <v>6</v>
      </c>
      <c r="J11" s="279" t="s">
        <v>1071</v>
      </c>
      <c r="K11" s="280" t="s">
        <v>1071</v>
      </c>
      <c r="L11" s="279" t="s">
        <v>1071</v>
      </c>
      <c r="M11" s="279" t="s">
        <v>1071</v>
      </c>
      <c r="N11" s="279" t="s">
        <v>1071</v>
      </c>
      <c r="O11" s="279" t="s">
        <v>1071</v>
      </c>
      <c r="P11" s="280" t="s">
        <v>1071</v>
      </c>
      <c r="Q11" s="543"/>
    </row>
    <row r="12" spans="1:17" s="77" customFormat="1" ht="14.1" customHeight="1" x14ac:dyDescent="0.2">
      <c r="A12" s="75" t="s">
        <v>148</v>
      </c>
      <c r="B12" s="734" t="s">
        <v>44</v>
      </c>
      <c r="C12" s="24">
        <v>3</v>
      </c>
      <c r="D12" s="216" t="s">
        <v>1071</v>
      </c>
      <c r="E12" s="104" t="s">
        <v>1071</v>
      </c>
      <c r="F12" s="104" t="s">
        <v>1071</v>
      </c>
      <c r="G12" s="104" t="s">
        <v>1071</v>
      </c>
      <c r="H12" s="105" t="s">
        <v>1071</v>
      </c>
      <c r="I12" s="216" t="s">
        <v>1071</v>
      </c>
      <c r="J12" s="279" t="s">
        <v>1071</v>
      </c>
      <c r="K12" s="280" t="s">
        <v>1071</v>
      </c>
      <c r="L12" s="279" t="s">
        <v>1071</v>
      </c>
      <c r="M12" s="279" t="s">
        <v>1071</v>
      </c>
      <c r="N12" s="279" t="s">
        <v>1071</v>
      </c>
      <c r="O12" s="279" t="s">
        <v>1071</v>
      </c>
      <c r="P12" s="280" t="s">
        <v>1071</v>
      </c>
      <c r="Q12" s="543"/>
    </row>
    <row r="13" spans="1:17" s="77" customFormat="1" ht="14.1" customHeight="1" x14ac:dyDescent="0.2">
      <c r="A13" s="75" t="s">
        <v>149</v>
      </c>
      <c r="B13" s="734" t="s">
        <v>44</v>
      </c>
      <c r="C13" s="24">
        <v>0</v>
      </c>
      <c r="D13" s="216" t="s">
        <v>1071</v>
      </c>
      <c r="E13" s="104" t="s">
        <v>1071</v>
      </c>
      <c r="F13" s="104" t="s">
        <v>1071</v>
      </c>
      <c r="G13" s="104" t="s">
        <v>1071</v>
      </c>
      <c r="H13" s="105" t="s">
        <v>1071</v>
      </c>
      <c r="I13" s="216" t="s">
        <v>1071</v>
      </c>
      <c r="J13" s="279" t="s">
        <v>1071</v>
      </c>
      <c r="K13" s="280" t="s">
        <v>1071</v>
      </c>
      <c r="L13" s="279" t="s">
        <v>1071</v>
      </c>
      <c r="M13" s="279" t="s">
        <v>1071</v>
      </c>
      <c r="N13" s="279" t="s">
        <v>1071</v>
      </c>
      <c r="O13" s="279" t="s">
        <v>1071</v>
      </c>
      <c r="P13" s="280" t="s">
        <v>1071</v>
      </c>
      <c r="Q13" s="543"/>
    </row>
    <row r="14" spans="1:17" s="77" customFormat="1" ht="14.1" customHeight="1" x14ac:dyDescent="0.2">
      <c r="A14" s="75" t="s">
        <v>150</v>
      </c>
      <c r="B14" s="734" t="s">
        <v>44</v>
      </c>
      <c r="C14" s="24">
        <v>1</v>
      </c>
      <c r="D14" s="216" t="s">
        <v>1071</v>
      </c>
      <c r="E14" s="104" t="s">
        <v>1071</v>
      </c>
      <c r="F14" s="104" t="s">
        <v>1071</v>
      </c>
      <c r="G14" s="104" t="s">
        <v>1071</v>
      </c>
      <c r="H14" s="105" t="s">
        <v>1071</v>
      </c>
      <c r="I14" s="216" t="s">
        <v>1071</v>
      </c>
      <c r="J14" s="279" t="s">
        <v>1071</v>
      </c>
      <c r="K14" s="280" t="s">
        <v>1071</v>
      </c>
      <c r="L14" s="279" t="s">
        <v>1071</v>
      </c>
      <c r="M14" s="279" t="s">
        <v>1071</v>
      </c>
      <c r="N14" s="279" t="s">
        <v>1071</v>
      </c>
      <c r="O14" s="279" t="s">
        <v>1071</v>
      </c>
      <c r="P14" s="280" t="s">
        <v>1071</v>
      </c>
      <c r="Q14" s="543"/>
    </row>
    <row r="15" spans="1:17" s="77" customFormat="1" ht="14.1" customHeight="1" x14ac:dyDescent="0.2">
      <c r="A15" s="75" t="s">
        <v>151</v>
      </c>
      <c r="B15" s="734" t="s">
        <v>44</v>
      </c>
      <c r="C15" s="24">
        <v>29</v>
      </c>
      <c r="D15" s="216">
        <v>274</v>
      </c>
      <c r="E15" s="104">
        <v>163.61000000000001</v>
      </c>
      <c r="F15" s="104">
        <v>1.675</v>
      </c>
      <c r="G15" s="104">
        <v>1.4850000000000001</v>
      </c>
      <c r="H15" s="105">
        <v>1.8819999999999999</v>
      </c>
      <c r="I15" s="216">
        <v>16</v>
      </c>
      <c r="J15" s="202">
        <v>0.44</v>
      </c>
      <c r="K15" s="242">
        <v>0.06</v>
      </c>
      <c r="L15" s="202" t="s">
        <v>1071</v>
      </c>
      <c r="M15" s="202" t="s">
        <v>1071</v>
      </c>
      <c r="N15" s="202" t="s">
        <v>1071</v>
      </c>
      <c r="O15" s="202" t="s">
        <v>1071</v>
      </c>
      <c r="P15" s="242" t="s">
        <v>1071</v>
      </c>
      <c r="Q15" s="543"/>
    </row>
    <row r="16" spans="1:17" s="77" customFormat="1" ht="14.1" customHeight="1" x14ac:dyDescent="0.2">
      <c r="A16" s="75" t="s">
        <v>152</v>
      </c>
      <c r="B16" s="734" t="s">
        <v>43</v>
      </c>
      <c r="C16" s="24">
        <v>18</v>
      </c>
      <c r="D16" s="216">
        <v>45</v>
      </c>
      <c r="E16" s="104">
        <v>122.495</v>
      </c>
      <c r="F16" s="104">
        <v>0.36699999999999999</v>
      </c>
      <c r="G16" s="104">
        <v>0.27100000000000002</v>
      </c>
      <c r="H16" s="105">
        <v>0.48699999999999999</v>
      </c>
      <c r="I16" s="216">
        <v>7</v>
      </c>
      <c r="J16" s="202" t="s">
        <v>1071</v>
      </c>
      <c r="K16" s="242" t="s">
        <v>1071</v>
      </c>
      <c r="L16" s="279" t="s">
        <v>1071</v>
      </c>
      <c r="M16" s="279" t="s">
        <v>1071</v>
      </c>
      <c r="N16" s="279" t="s">
        <v>1071</v>
      </c>
      <c r="O16" s="279" t="s">
        <v>1071</v>
      </c>
      <c r="P16" s="280" t="s">
        <v>1071</v>
      </c>
      <c r="Q16" s="543"/>
    </row>
    <row r="17" spans="1:17" s="77" customFormat="1" ht="14.1" customHeight="1" x14ac:dyDescent="0.2">
      <c r="A17" s="75" t="s">
        <v>153</v>
      </c>
      <c r="B17" s="734" t="s">
        <v>44</v>
      </c>
      <c r="C17" s="24">
        <v>0</v>
      </c>
      <c r="D17" s="216" t="s">
        <v>1071</v>
      </c>
      <c r="E17" s="104" t="s">
        <v>1071</v>
      </c>
      <c r="F17" s="104" t="s">
        <v>1071</v>
      </c>
      <c r="G17" s="104" t="s">
        <v>1071</v>
      </c>
      <c r="H17" s="105" t="s">
        <v>1071</v>
      </c>
      <c r="I17" s="216" t="s">
        <v>1071</v>
      </c>
      <c r="J17" s="279" t="s">
        <v>1071</v>
      </c>
      <c r="K17" s="280" t="s">
        <v>1071</v>
      </c>
      <c r="L17" s="279" t="s">
        <v>1071</v>
      </c>
      <c r="M17" s="279" t="s">
        <v>1071</v>
      </c>
      <c r="N17" s="279" t="s">
        <v>1071</v>
      </c>
      <c r="O17" s="279" t="s">
        <v>1071</v>
      </c>
      <c r="P17" s="280" t="s">
        <v>1071</v>
      </c>
      <c r="Q17" s="543"/>
    </row>
    <row r="18" spans="1:17" s="77" customFormat="1" ht="14.1" customHeight="1" x14ac:dyDescent="0.2">
      <c r="A18" s="75" t="s">
        <v>154</v>
      </c>
      <c r="B18" s="734" t="s">
        <v>44</v>
      </c>
      <c r="C18" s="24">
        <v>2</v>
      </c>
      <c r="D18" s="216" t="s">
        <v>1071</v>
      </c>
      <c r="E18" s="104" t="s">
        <v>1071</v>
      </c>
      <c r="F18" s="104" t="s">
        <v>1071</v>
      </c>
      <c r="G18" s="104" t="s">
        <v>1071</v>
      </c>
      <c r="H18" s="105" t="s">
        <v>1071</v>
      </c>
      <c r="I18" s="216" t="s">
        <v>1071</v>
      </c>
      <c r="J18" s="279" t="s">
        <v>1071</v>
      </c>
      <c r="K18" s="280" t="s">
        <v>1071</v>
      </c>
      <c r="L18" s="279" t="s">
        <v>1071</v>
      </c>
      <c r="M18" s="279" t="s">
        <v>1071</v>
      </c>
      <c r="N18" s="279" t="s">
        <v>1071</v>
      </c>
      <c r="O18" s="279" t="s">
        <v>1071</v>
      </c>
      <c r="P18" s="280" t="s">
        <v>1071</v>
      </c>
      <c r="Q18" s="543"/>
    </row>
    <row r="19" spans="1:17" s="77" customFormat="1" ht="14.1" customHeight="1" x14ac:dyDescent="0.2">
      <c r="A19" s="75" t="s">
        <v>155</v>
      </c>
      <c r="B19" s="734" t="s">
        <v>44</v>
      </c>
      <c r="C19" s="24">
        <v>0</v>
      </c>
      <c r="D19" s="216" t="s">
        <v>1071</v>
      </c>
      <c r="E19" s="104" t="s">
        <v>1071</v>
      </c>
      <c r="F19" s="104" t="s">
        <v>1071</v>
      </c>
      <c r="G19" s="104" t="s">
        <v>1071</v>
      </c>
      <c r="H19" s="105" t="s">
        <v>1071</v>
      </c>
      <c r="I19" s="216" t="s">
        <v>1071</v>
      </c>
      <c r="J19" s="279" t="s">
        <v>1071</v>
      </c>
      <c r="K19" s="280" t="s">
        <v>1071</v>
      </c>
      <c r="L19" s="279" t="s">
        <v>1071</v>
      </c>
      <c r="M19" s="279" t="s">
        <v>1071</v>
      </c>
      <c r="N19" s="279" t="s">
        <v>1071</v>
      </c>
      <c r="O19" s="279" t="s">
        <v>1071</v>
      </c>
      <c r="P19" s="280" t="s">
        <v>1071</v>
      </c>
      <c r="Q19" s="543"/>
    </row>
    <row r="20" spans="1:17" s="77" customFormat="1" ht="14.1" customHeight="1" x14ac:dyDescent="0.2">
      <c r="A20" s="75" t="s">
        <v>156</v>
      </c>
      <c r="B20" s="734" t="s">
        <v>44</v>
      </c>
      <c r="C20" s="24">
        <v>12</v>
      </c>
      <c r="D20" s="216">
        <v>21</v>
      </c>
      <c r="E20" s="104">
        <v>21.832999999999998</v>
      </c>
      <c r="F20" s="104">
        <v>0.96199999999999997</v>
      </c>
      <c r="G20" s="104">
        <v>0.61099999999999999</v>
      </c>
      <c r="H20" s="105">
        <v>1.4450000000000001</v>
      </c>
      <c r="I20" s="216">
        <v>4</v>
      </c>
      <c r="J20" s="279" t="s">
        <v>1071</v>
      </c>
      <c r="K20" s="280" t="s">
        <v>1071</v>
      </c>
      <c r="L20" s="279" t="s">
        <v>1071</v>
      </c>
      <c r="M20" s="279" t="s">
        <v>1071</v>
      </c>
      <c r="N20" s="279" t="s">
        <v>1071</v>
      </c>
      <c r="O20" s="279" t="s">
        <v>1071</v>
      </c>
      <c r="P20" s="280" t="s">
        <v>1071</v>
      </c>
      <c r="Q20" s="543"/>
    </row>
    <row r="21" spans="1:17" s="77" customFormat="1" ht="14.1" customHeight="1" x14ac:dyDescent="0.2">
      <c r="A21" s="75" t="s">
        <v>157</v>
      </c>
      <c r="B21" s="734" t="s">
        <v>44</v>
      </c>
      <c r="C21" s="24">
        <v>7</v>
      </c>
      <c r="D21" s="216">
        <v>26</v>
      </c>
      <c r="E21" s="104">
        <v>19.202999999999999</v>
      </c>
      <c r="F21" s="104">
        <v>1.3540000000000001</v>
      </c>
      <c r="G21" s="104">
        <v>0.90300000000000002</v>
      </c>
      <c r="H21" s="105">
        <v>1.956</v>
      </c>
      <c r="I21" s="216">
        <v>3</v>
      </c>
      <c r="J21" s="279" t="s">
        <v>1071</v>
      </c>
      <c r="K21" s="280" t="s">
        <v>1071</v>
      </c>
      <c r="L21" s="279" t="s">
        <v>1071</v>
      </c>
      <c r="M21" s="279" t="s">
        <v>1071</v>
      </c>
      <c r="N21" s="279" t="s">
        <v>1071</v>
      </c>
      <c r="O21" s="279" t="s">
        <v>1071</v>
      </c>
      <c r="P21" s="280" t="s">
        <v>1071</v>
      </c>
      <c r="Q21" s="543"/>
    </row>
    <row r="22" spans="1:17" s="77" customFormat="1" ht="14.1" customHeight="1" x14ac:dyDescent="0.2">
      <c r="A22" s="75" t="s">
        <v>158</v>
      </c>
      <c r="B22" s="734" t="s">
        <v>44</v>
      </c>
      <c r="C22" s="24">
        <v>0</v>
      </c>
      <c r="D22" s="216" t="s">
        <v>1071</v>
      </c>
      <c r="E22" s="104" t="s">
        <v>1071</v>
      </c>
      <c r="F22" s="104" t="s">
        <v>1071</v>
      </c>
      <c r="G22" s="104" t="s">
        <v>1071</v>
      </c>
      <c r="H22" s="105" t="s">
        <v>1071</v>
      </c>
      <c r="I22" s="216" t="s">
        <v>1071</v>
      </c>
      <c r="J22" s="279" t="s">
        <v>1071</v>
      </c>
      <c r="K22" s="280" t="s">
        <v>1071</v>
      </c>
      <c r="L22" s="279" t="s">
        <v>1071</v>
      </c>
      <c r="M22" s="279" t="s">
        <v>1071</v>
      </c>
      <c r="N22" s="279" t="s">
        <v>1071</v>
      </c>
      <c r="O22" s="279" t="s">
        <v>1071</v>
      </c>
      <c r="P22" s="280" t="s">
        <v>1071</v>
      </c>
      <c r="Q22" s="543"/>
    </row>
    <row r="23" spans="1:17" s="77" customFormat="1" ht="14.1" customHeight="1" x14ac:dyDescent="0.2">
      <c r="A23" s="75" t="s">
        <v>159</v>
      </c>
      <c r="B23" s="734" t="s">
        <v>44</v>
      </c>
      <c r="C23" s="24">
        <v>4</v>
      </c>
      <c r="D23" s="216" t="s">
        <v>1071</v>
      </c>
      <c r="E23" s="104" t="s">
        <v>1071</v>
      </c>
      <c r="F23" s="104" t="s">
        <v>1071</v>
      </c>
      <c r="G23" s="104" t="s">
        <v>1071</v>
      </c>
      <c r="H23" s="105" t="s">
        <v>1071</v>
      </c>
      <c r="I23" s="216" t="s">
        <v>1071</v>
      </c>
      <c r="J23" s="279" t="s">
        <v>1071</v>
      </c>
      <c r="K23" s="280" t="s">
        <v>1071</v>
      </c>
      <c r="L23" s="279" t="s">
        <v>1071</v>
      </c>
      <c r="M23" s="279" t="s">
        <v>1071</v>
      </c>
      <c r="N23" s="279" t="s">
        <v>1071</v>
      </c>
      <c r="O23" s="279" t="s">
        <v>1071</v>
      </c>
      <c r="P23" s="280" t="s">
        <v>1071</v>
      </c>
      <c r="Q23" s="543"/>
    </row>
    <row r="24" spans="1:17" s="77" customFormat="1" ht="14.1" customHeight="1" x14ac:dyDescent="0.2">
      <c r="A24" s="75" t="s">
        <v>160</v>
      </c>
      <c r="B24" s="734" t="s">
        <v>44</v>
      </c>
      <c r="C24" s="24">
        <v>4</v>
      </c>
      <c r="D24" s="216" t="s">
        <v>1071</v>
      </c>
      <c r="E24" s="104" t="s">
        <v>1071</v>
      </c>
      <c r="F24" s="104" t="s">
        <v>1071</v>
      </c>
      <c r="G24" s="104" t="s">
        <v>1071</v>
      </c>
      <c r="H24" s="105" t="s">
        <v>1071</v>
      </c>
      <c r="I24" s="216" t="s">
        <v>1071</v>
      </c>
      <c r="J24" s="279" t="s">
        <v>1071</v>
      </c>
      <c r="K24" s="280" t="s">
        <v>1071</v>
      </c>
      <c r="L24" s="279" t="s">
        <v>1071</v>
      </c>
      <c r="M24" s="279" t="s">
        <v>1071</v>
      </c>
      <c r="N24" s="279" t="s">
        <v>1071</v>
      </c>
      <c r="O24" s="279" t="s">
        <v>1071</v>
      </c>
      <c r="P24" s="280" t="s">
        <v>1071</v>
      </c>
      <c r="Q24" s="543"/>
    </row>
    <row r="25" spans="1:17" s="77" customFormat="1" ht="14.1" customHeight="1" x14ac:dyDescent="0.2">
      <c r="A25" s="75" t="s">
        <v>161</v>
      </c>
      <c r="B25" s="734" t="s">
        <v>44</v>
      </c>
      <c r="C25" s="24">
        <v>9</v>
      </c>
      <c r="D25" s="216">
        <v>48</v>
      </c>
      <c r="E25" s="104">
        <v>31.823</v>
      </c>
      <c r="F25" s="104">
        <v>1.508</v>
      </c>
      <c r="G25" s="104">
        <v>1.125</v>
      </c>
      <c r="H25" s="105">
        <v>1.9830000000000001</v>
      </c>
      <c r="I25" s="216">
        <v>4</v>
      </c>
      <c r="J25" s="279" t="s">
        <v>1071</v>
      </c>
      <c r="K25" s="280" t="s">
        <v>1071</v>
      </c>
      <c r="L25" s="279" t="s">
        <v>1071</v>
      </c>
      <c r="M25" s="279" t="s">
        <v>1071</v>
      </c>
      <c r="N25" s="279" t="s">
        <v>1071</v>
      </c>
      <c r="O25" s="279" t="s">
        <v>1071</v>
      </c>
      <c r="P25" s="280" t="s">
        <v>1071</v>
      </c>
      <c r="Q25" s="543"/>
    </row>
    <row r="26" spans="1:17" s="77" customFormat="1" ht="14.1" customHeight="1" x14ac:dyDescent="0.2">
      <c r="A26" s="75" t="s">
        <v>162</v>
      </c>
      <c r="B26" s="734" t="s">
        <v>44</v>
      </c>
      <c r="C26" s="24">
        <v>5</v>
      </c>
      <c r="D26" s="216">
        <v>16</v>
      </c>
      <c r="E26" s="104">
        <v>8.0079999999999991</v>
      </c>
      <c r="F26" s="104">
        <v>1.998</v>
      </c>
      <c r="G26" s="104">
        <v>1.1830000000000001</v>
      </c>
      <c r="H26" s="105">
        <v>3.1760000000000002</v>
      </c>
      <c r="I26" s="216">
        <v>3</v>
      </c>
      <c r="J26" s="279" t="s">
        <v>1071</v>
      </c>
      <c r="K26" s="280" t="s">
        <v>1071</v>
      </c>
      <c r="L26" s="279" t="s">
        <v>1071</v>
      </c>
      <c r="M26" s="279" t="s">
        <v>1071</v>
      </c>
      <c r="N26" s="279" t="s">
        <v>1071</v>
      </c>
      <c r="O26" s="279" t="s">
        <v>1071</v>
      </c>
      <c r="P26" s="280" t="s">
        <v>1071</v>
      </c>
      <c r="Q26" s="543"/>
    </row>
    <row r="27" spans="1:17" s="77" customFormat="1" ht="14.1" customHeight="1" x14ac:dyDescent="0.2">
      <c r="A27" s="75" t="s">
        <v>163</v>
      </c>
      <c r="B27" s="734" t="s">
        <v>44</v>
      </c>
      <c r="C27" s="24">
        <v>9</v>
      </c>
      <c r="D27" s="216">
        <v>15</v>
      </c>
      <c r="E27" s="104">
        <v>21.041</v>
      </c>
      <c r="F27" s="104">
        <v>0.71299999999999997</v>
      </c>
      <c r="G27" s="104">
        <v>0.41399999999999998</v>
      </c>
      <c r="H27" s="105">
        <v>1.149</v>
      </c>
      <c r="I27" s="216">
        <v>7</v>
      </c>
      <c r="J27" s="279" t="s">
        <v>1071</v>
      </c>
      <c r="K27" s="280" t="s">
        <v>1071</v>
      </c>
      <c r="L27" s="279" t="s">
        <v>1071</v>
      </c>
      <c r="M27" s="279" t="s">
        <v>1071</v>
      </c>
      <c r="N27" s="279" t="s">
        <v>1071</v>
      </c>
      <c r="O27" s="279" t="s">
        <v>1071</v>
      </c>
      <c r="P27" s="280" t="s">
        <v>1071</v>
      </c>
      <c r="Q27" s="543"/>
    </row>
    <row r="28" spans="1:17" s="77" customFormat="1" ht="14.1" customHeight="1" x14ac:dyDescent="0.2">
      <c r="A28" s="75" t="s">
        <v>164</v>
      </c>
      <c r="B28" s="734" t="s">
        <v>44</v>
      </c>
      <c r="C28" s="24">
        <v>2</v>
      </c>
      <c r="D28" s="216" t="s">
        <v>1071</v>
      </c>
      <c r="E28" s="104" t="s">
        <v>1071</v>
      </c>
      <c r="F28" s="104" t="s">
        <v>1071</v>
      </c>
      <c r="G28" s="104" t="s">
        <v>1071</v>
      </c>
      <c r="H28" s="105" t="s">
        <v>1071</v>
      </c>
      <c r="I28" s="216" t="s">
        <v>1071</v>
      </c>
      <c r="J28" s="279" t="s">
        <v>1071</v>
      </c>
      <c r="K28" s="280" t="s">
        <v>1071</v>
      </c>
      <c r="L28" s="279" t="s">
        <v>1071</v>
      </c>
      <c r="M28" s="279" t="s">
        <v>1071</v>
      </c>
      <c r="N28" s="279" t="s">
        <v>1071</v>
      </c>
      <c r="O28" s="279" t="s">
        <v>1071</v>
      </c>
      <c r="P28" s="280" t="s">
        <v>1071</v>
      </c>
      <c r="Q28" s="543"/>
    </row>
    <row r="29" spans="1:17" s="77" customFormat="1" ht="14.1" customHeight="1" x14ac:dyDescent="0.2">
      <c r="A29" s="75" t="s">
        <v>165</v>
      </c>
      <c r="B29" s="734" t="s">
        <v>44</v>
      </c>
      <c r="C29" s="24">
        <v>18</v>
      </c>
      <c r="D29" s="216">
        <v>105</v>
      </c>
      <c r="E29" s="104">
        <v>66.558000000000007</v>
      </c>
      <c r="F29" s="104">
        <v>1.5780000000000001</v>
      </c>
      <c r="G29" s="104">
        <v>1.2969999999999999</v>
      </c>
      <c r="H29" s="105">
        <v>1.9019999999999999</v>
      </c>
      <c r="I29" s="216">
        <v>9</v>
      </c>
      <c r="J29" s="202" t="s">
        <v>1071</v>
      </c>
      <c r="K29" s="242" t="s">
        <v>1071</v>
      </c>
      <c r="L29" s="279" t="s">
        <v>1071</v>
      </c>
      <c r="M29" s="279" t="s">
        <v>1071</v>
      </c>
      <c r="N29" s="279" t="s">
        <v>1071</v>
      </c>
      <c r="O29" s="279" t="s">
        <v>1071</v>
      </c>
      <c r="P29" s="280" t="s">
        <v>1071</v>
      </c>
      <c r="Q29" s="543"/>
    </row>
    <row r="30" spans="1:17" s="77" customFormat="1" ht="14.1" customHeight="1" x14ac:dyDescent="0.2">
      <c r="A30" s="75" t="s">
        <v>166</v>
      </c>
      <c r="B30" s="734" t="s">
        <v>44</v>
      </c>
      <c r="C30" s="24">
        <v>6</v>
      </c>
      <c r="D30" s="216">
        <v>16</v>
      </c>
      <c r="E30" s="104">
        <v>10.749000000000001</v>
      </c>
      <c r="F30" s="104">
        <v>1.488</v>
      </c>
      <c r="G30" s="104">
        <v>0.88100000000000001</v>
      </c>
      <c r="H30" s="105">
        <v>2.3660000000000001</v>
      </c>
      <c r="I30" s="216">
        <v>3</v>
      </c>
      <c r="J30" s="279" t="s">
        <v>1071</v>
      </c>
      <c r="K30" s="280" t="s">
        <v>1071</v>
      </c>
      <c r="L30" s="279" t="s">
        <v>1071</v>
      </c>
      <c r="M30" s="279" t="s">
        <v>1071</v>
      </c>
      <c r="N30" s="279" t="s">
        <v>1071</v>
      </c>
      <c r="O30" s="279" t="s">
        <v>1071</v>
      </c>
      <c r="P30" s="280" t="s">
        <v>1071</v>
      </c>
      <c r="Q30" s="543"/>
    </row>
    <row r="31" spans="1:17" s="77" customFormat="1" ht="14.1" customHeight="1" x14ac:dyDescent="0.2">
      <c r="A31" s="75" t="s">
        <v>167</v>
      </c>
      <c r="B31" s="734" t="s">
        <v>44</v>
      </c>
      <c r="C31" s="24">
        <v>0</v>
      </c>
      <c r="D31" s="216" t="s">
        <v>1071</v>
      </c>
      <c r="E31" s="104" t="s">
        <v>1071</v>
      </c>
      <c r="F31" s="104" t="s">
        <v>1071</v>
      </c>
      <c r="G31" s="104" t="s">
        <v>1071</v>
      </c>
      <c r="H31" s="105" t="s">
        <v>1071</v>
      </c>
      <c r="I31" s="216" t="s">
        <v>1071</v>
      </c>
      <c r="J31" s="279" t="s">
        <v>1071</v>
      </c>
      <c r="K31" s="280" t="s">
        <v>1071</v>
      </c>
      <c r="L31" s="279" t="s">
        <v>1071</v>
      </c>
      <c r="M31" s="279" t="s">
        <v>1071</v>
      </c>
      <c r="N31" s="279" t="s">
        <v>1071</v>
      </c>
      <c r="O31" s="279" t="s">
        <v>1071</v>
      </c>
      <c r="P31" s="280" t="s">
        <v>1071</v>
      </c>
      <c r="Q31" s="543"/>
    </row>
    <row r="32" spans="1:17" s="77" customFormat="1" ht="14.1" customHeight="1" x14ac:dyDescent="0.2">
      <c r="A32" s="75" t="s">
        <v>168</v>
      </c>
      <c r="B32" s="734" t="s">
        <v>44</v>
      </c>
      <c r="C32" s="24">
        <v>8</v>
      </c>
      <c r="D32" s="216">
        <v>31</v>
      </c>
      <c r="E32" s="104">
        <v>21.436</v>
      </c>
      <c r="F32" s="104">
        <v>1.446</v>
      </c>
      <c r="G32" s="104">
        <v>1</v>
      </c>
      <c r="H32" s="105">
        <v>2.028</v>
      </c>
      <c r="I32" s="216">
        <v>6</v>
      </c>
      <c r="J32" s="279" t="s">
        <v>1071</v>
      </c>
      <c r="K32" s="280" t="s">
        <v>1071</v>
      </c>
      <c r="L32" s="279" t="s">
        <v>1071</v>
      </c>
      <c r="M32" s="279" t="s">
        <v>1071</v>
      </c>
      <c r="N32" s="279" t="s">
        <v>1071</v>
      </c>
      <c r="O32" s="279" t="s">
        <v>1071</v>
      </c>
      <c r="P32" s="280" t="s">
        <v>1071</v>
      </c>
      <c r="Q32" s="543"/>
    </row>
    <row r="33" spans="1:17" s="77" customFormat="1" ht="14.1" customHeight="1" x14ac:dyDescent="0.2">
      <c r="A33" s="75" t="s">
        <v>169</v>
      </c>
      <c r="B33" s="734" t="s">
        <v>44</v>
      </c>
      <c r="C33" s="24">
        <v>1</v>
      </c>
      <c r="D33" s="216" t="s">
        <v>1071</v>
      </c>
      <c r="E33" s="104" t="s">
        <v>1071</v>
      </c>
      <c r="F33" s="104" t="s">
        <v>1071</v>
      </c>
      <c r="G33" s="104" t="s">
        <v>1071</v>
      </c>
      <c r="H33" s="105" t="s">
        <v>1071</v>
      </c>
      <c r="I33" s="216" t="s">
        <v>1071</v>
      </c>
      <c r="J33" s="279" t="s">
        <v>1071</v>
      </c>
      <c r="K33" s="280" t="s">
        <v>1071</v>
      </c>
      <c r="L33" s="279" t="s">
        <v>1071</v>
      </c>
      <c r="M33" s="279" t="s">
        <v>1071</v>
      </c>
      <c r="N33" s="279" t="s">
        <v>1071</v>
      </c>
      <c r="O33" s="279" t="s">
        <v>1071</v>
      </c>
      <c r="P33" s="280" t="s">
        <v>1071</v>
      </c>
      <c r="Q33" s="543"/>
    </row>
    <row r="34" spans="1:17" s="77" customFormat="1" ht="14.1" customHeight="1" x14ac:dyDescent="0.2">
      <c r="A34" s="75" t="s">
        <v>170</v>
      </c>
      <c r="B34" s="734" t="s">
        <v>44</v>
      </c>
      <c r="C34" s="24">
        <v>3</v>
      </c>
      <c r="D34" s="216" t="s">
        <v>1071</v>
      </c>
      <c r="E34" s="104" t="s">
        <v>1071</v>
      </c>
      <c r="F34" s="104" t="s">
        <v>1071</v>
      </c>
      <c r="G34" s="104" t="s">
        <v>1071</v>
      </c>
      <c r="H34" s="105" t="s">
        <v>1071</v>
      </c>
      <c r="I34" s="216" t="s">
        <v>1071</v>
      </c>
      <c r="J34" s="279" t="s">
        <v>1071</v>
      </c>
      <c r="K34" s="280" t="s">
        <v>1071</v>
      </c>
      <c r="L34" s="279" t="s">
        <v>1071</v>
      </c>
      <c r="M34" s="279" t="s">
        <v>1071</v>
      </c>
      <c r="N34" s="279" t="s">
        <v>1071</v>
      </c>
      <c r="O34" s="279" t="s">
        <v>1071</v>
      </c>
      <c r="P34" s="280" t="s">
        <v>1071</v>
      </c>
      <c r="Q34" s="543"/>
    </row>
    <row r="35" spans="1:17" s="77" customFormat="1" ht="14.1" customHeight="1" x14ac:dyDescent="0.2">
      <c r="A35" s="75" t="s">
        <v>171</v>
      </c>
      <c r="B35" s="734" t="s">
        <v>44</v>
      </c>
      <c r="C35" s="24">
        <v>11</v>
      </c>
      <c r="D35" s="216">
        <v>76</v>
      </c>
      <c r="E35" s="104">
        <v>68.644000000000005</v>
      </c>
      <c r="F35" s="104">
        <v>1.107</v>
      </c>
      <c r="G35" s="104">
        <v>0.878</v>
      </c>
      <c r="H35" s="105">
        <v>1.3779999999999999</v>
      </c>
      <c r="I35" s="216">
        <v>10</v>
      </c>
      <c r="J35" s="319">
        <v>0.2</v>
      </c>
      <c r="K35" s="303">
        <v>0</v>
      </c>
      <c r="L35" s="279" t="s">
        <v>1071</v>
      </c>
      <c r="M35" s="279" t="s">
        <v>1071</v>
      </c>
      <c r="N35" s="279" t="s">
        <v>1071</v>
      </c>
      <c r="O35" s="279" t="s">
        <v>1071</v>
      </c>
      <c r="P35" s="280" t="s">
        <v>1071</v>
      </c>
      <c r="Q35" s="543"/>
    </row>
    <row r="36" spans="1:17" s="77" customFormat="1" ht="14.1" customHeight="1" x14ac:dyDescent="0.2">
      <c r="A36" s="75" t="s">
        <v>172</v>
      </c>
      <c r="B36" s="734" t="s">
        <v>44</v>
      </c>
      <c r="C36" s="24">
        <v>0</v>
      </c>
      <c r="D36" s="216" t="s">
        <v>1071</v>
      </c>
      <c r="E36" s="104" t="s">
        <v>1071</v>
      </c>
      <c r="F36" s="104" t="s">
        <v>1071</v>
      </c>
      <c r="G36" s="104" t="s">
        <v>1071</v>
      </c>
      <c r="H36" s="105" t="s">
        <v>1071</v>
      </c>
      <c r="I36" s="216" t="s">
        <v>1071</v>
      </c>
      <c r="J36" s="279" t="s">
        <v>1071</v>
      </c>
      <c r="K36" s="280" t="s">
        <v>1071</v>
      </c>
      <c r="L36" s="279" t="s">
        <v>1071</v>
      </c>
      <c r="M36" s="279" t="s">
        <v>1071</v>
      </c>
      <c r="N36" s="279" t="s">
        <v>1071</v>
      </c>
      <c r="O36" s="279" t="s">
        <v>1071</v>
      </c>
      <c r="P36" s="280" t="s">
        <v>1071</v>
      </c>
      <c r="Q36" s="543"/>
    </row>
    <row r="37" spans="1:17" s="77" customFormat="1" ht="14.1" customHeight="1" x14ac:dyDescent="0.2">
      <c r="A37" s="75" t="s">
        <v>173</v>
      </c>
      <c r="B37" s="734" t="s">
        <v>44</v>
      </c>
      <c r="C37" s="24">
        <v>15</v>
      </c>
      <c r="D37" s="216">
        <v>113</v>
      </c>
      <c r="E37" s="104">
        <v>80.575999999999993</v>
      </c>
      <c r="F37" s="104">
        <v>1.4019999999999999</v>
      </c>
      <c r="G37" s="104">
        <v>1.161</v>
      </c>
      <c r="H37" s="105">
        <v>1.68</v>
      </c>
      <c r="I37" s="216">
        <v>11</v>
      </c>
      <c r="J37" s="202">
        <v>0.18</v>
      </c>
      <c r="K37" s="242">
        <v>0.18</v>
      </c>
      <c r="L37" s="279" t="s">
        <v>1071</v>
      </c>
      <c r="M37" s="279" t="s">
        <v>1071</v>
      </c>
      <c r="N37" s="279" t="s">
        <v>1071</v>
      </c>
      <c r="O37" s="279" t="s">
        <v>1071</v>
      </c>
      <c r="P37" s="280" t="s">
        <v>1071</v>
      </c>
      <c r="Q37" s="543"/>
    </row>
    <row r="38" spans="1:17" s="77" customFormat="1" ht="14.1" customHeight="1" x14ac:dyDescent="0.2">
      <c r="A38" s="75" t="s">
        <v>174</v>
      </c>
      <c r="B38" s="734" t="s">
        <v>44</v>
      </c>
      <c r="C38" s="24">
        <v>2</v>
      </c>
      <c r="D38" s="216" t="s">
        <v>1071</v>
      </c>
      <c r="E38" s="104" t="s">
        <v>1071</v>
      </c>
      <c r="F38" s="104" t="s">
        <v>1071</v>
      </c>
      <c r="G38" s="104" t="s">
        <v>1071</v>
      </c>
      <c r="H38" s="105" t="s">
        <v>1071</v>
      </c>
      <c r="I38" s="216" t="s">
        <v>1071</v>
      </c>
      <c r="J38" s="279" t="s">
        <v>1071</v>
      </c>
      <c r="K38" s="280" t="s">
        <v>1071</v>
      </c>
      <c r="L38" s="279" t="s">
        <v>1071</v>
      </c>
      <c r="M38" s="279" t="s">
        <v>1071</v>
      </c>
      <c r="N38" s="279" t="s">
        <v>1071</v>
      </c>
      <c r="O38" s="279" t="s">
        <v>1071</v>
      </c>
      <c r="P38" s="280" t="s">
        <v>1071</v>
      </c>
      <c r="Q38" s="543"/>
    </row>
    <row r="39" spans="1:17" s="77" customFormat="1" ht="14.1" customHeight="1" x14ac:dyDescent="0.2">
      <c r="A39" s="75" t="s">
        <v>175</v>
      </c>
      <c r="B39" s="734" t="s">
        <v>44</v>
      </c>
      <c r="C39" s="24">
        <v>40</v>
      </c>
      <c r="D39" s="216">
        <v>159</v>
      </c>
      <c r="E39" s="104">
        <v>180.67500000000001</v>
      </c>
      <c r="F39" s="104">
        <v>0.88</v>
      </c>
      <c r="G39" s="104">
        <v>0.751</v>
      </c>
      <c r="H39" s="105">
        <v>1.0249999999999999</v>
      </c>
      <c r="I39" s="216">
        <v>26</v>
      </c>
      <c r="J39" s="202">
        <v>0.23</v>
      </c>
      <c r="K39" s="242">
        <v>0.15</v>
      </c>
      <c r="L39" s="104">
        <v>0</v>
      </c>
      <c r="M39" s="104">
        <v>0</v>
      </c>
      <c r="N39" s="104">
        <v>0.85599999999999998</v>
      </c>
      <c r="O39" s="104">
        <v>1.8759999999999999</v>
      </c>
      <c r="P39" s="105">
        <v>2.7490000000000001</v>
      </c>
      <c r="Q39" s="543"/>
    </row>
    <row r="40" spans="1:17" s="77" customFormat="1" ht="14.1" customHeight="1" x14ac:dyDescent="0.2">
      <c r="A40" s="75" t="s">
        <v>176</v>
      </c>
      <c r="B40" s="734" t="s">
        <v>44</v>
      </c>
      <c r="C40" s="24">
        <v>8</v>
      </c>
      <c r="D40" s="216">
        <v>39</v>
      </c>
      <c r="E40" s="104">
        <v>31.722999999999999</v>
      </c>
      <c r="F40" s="104">
        <v>1.2290000000000001</v>
      </c>
      <c r="G40" s="104">
        <v>0.88600000000000001</v>
      </c>
      <c r="H40" s="105">
        <v>1.6639999999999999</v>
      </c>
      <c r="I40" s="216">
        <v>4</v>
      </c>
      <c r="J40" s="279" t="s">
        <v>1071</v>
      </c>
      <c r="K40" s="280" t="s">
        <v>1071</v>
      </c>
      <c r="L40" s="279" t="s">
        <v>1071</v>
      </c>
      <c r="M40" s="279" t="s">
        <v>1071</v>
      </c>
      <c r="N40" s="279" t="s">
        <v>1071</v>
      </c>
      <c r="O40" s="279" t="s">
        <v>1071</v>
      </c>
      <c r="P40" s="280" t="s">
        <v>1071</v>
      </c>
      <c r="Q40" s="543"/>
    </row>
    <row r="41" spans="1:17" s="77" customFormat="1" ht="14.1" customHeight="1" x14ac:dyDescent="0.2">
      <c r="A41" s="75" t="s">
        <v>177</v>
      </c>
      <c r="B41" s="734" t="s">
        <v>44</v>
      </c>
      <c r="C41" s="24">
        <v>1</v>
      </c>
      <c r="D41" s="216" t="s">
        <v>1071</v>
      </c>
      <c r="E41" s="104" t="s">
        <v>1071</v>
      </c>
      <c r="F41" s="104" t="s">
        <v>1071</v>
      </c>
      <c r="G41" s="104" t="s">
        <v>1071</v>
      </c>
      <c r="H41" s="105" t="s">
        <v>1071</v>
      </c>
      <c r="I41" s="216" t="s">
        <v>1071</v>
      </c>
      <c r="J41" s="279" t="s">
        <v>1071</v>
      </c>
      <c r="K41" s="280" t="s">
        <v>1071</v>
      </c>
      <c r="L41" s="279" t="s">
        <v>1071</v>
      </c>
      <c r="M41" s="279" t="s">
        <v>1071</v>
      </c>
      <c r="N41" s="279" t="s">
        <v>1071</v>
      </c>
      <c r="O41" s="279" t="s">
        <v>1071</v>
      </c>
      <c r="P41" s="280" t="s">
        <v>1071</v>
      </c>
      <c r="Q41" s="543"/>
    </row>
    <row r="42" spans="1:17" s="77" customFormat="1" ht="14.1" customHeight="1" x14ac:dyDescent="0.2">
      <c r="A42" s="75" t="s">
        <v>178</v>
      </c>
      <c r="B42" s="734" t="s">
        <v>44</v>
      </c>
      <c r="C42" s="24">
        <v>27</v>
      </c>
      <c r="D42" s="216">
        <v>73</v>
      </c>
      <c r="E42" s="104">
        <v>169.745</v>
      </c>
      <c r="F42" s="104">
        <v>0.43</v>
      </c>
      <c r="G42" s="104">
        <v>0.34</v>
      </c>
      <c r="H42" s="105">
        <v>0.53800000000000003</v>
      </c>
      <c r="I42" s="216">
        <v>15</v>
      </c>
      <c r="J42" s="202">
        <v>7.0000000000000007E-2</v>
      </c>
      <c r="K42" s="242">
        <v>0.6</v>
      </c>
      <c r="L42" s="279" t="s">
        <v>1071</v>
      </c>
      <c r="M42" s="279" t="s">
        <v>1071</v>
      </c>
      <c r="N42" s="279" t="s">
        <v>1071</v>
      </c>
      <c r="O42" s="279" t="s">
        <v>1071</v>
      </c>
      <c r="P42" s="280" t="s">
        <v>1071</v>
      </c>
      <c r="Q42" s="543"/>
    </row>
    <row r="43" spans="1:17" s="77" customFormat="1" ht="14.1" customHeight="1" x14ac:dyDescent="0.2">
      <c r="A43" s="75" t="s">
        <v>179</v>
      </c>
      <c r="B43" s="734" t="s">
        <v>44</v>
      </c>
      <c r="C43" s="24">
        <v>4</v>
      </c>
      <c r="D43" s="216" t="s">
        <v>1071</v>
      </c>
      <c r="E43" s="104" t="s">
        <v>1071</v>
      </c>
      <c r="F43" s="104" t="s">
        <v>1071</v>
      </c>
      <c r="G43" s="104" t="s">
        <v>1071</v>
      </c>
      <c r="H43" s="105" t="s">
        <v>1071</v>
      </c>
      <c r="I43" s="216" t="s">
        <v>1071</v>
      </c>
      <c r="J43" s="279" t="s">
        <v>1071</v>
      </c>
      <c r="K43" s="280" t="s">
        <v>1071</v>
      </c>
      <c r="L43" s="279" t="s">
        <v>1071</v>
      </c>
      <c r="M43" s="279" t="s">
        <v>1071</v>
      </c>
      <c r="N43" s="279" t="s">
        <v>1071</v>
      </c>
      <c r="O43" s="279" t="s">
        <v>1071</v>
      </c>
      <c r="P43" s="280" t="s">
        <v>1071</v>
      </c>
      <c r="Q43" s="543"/>
    </row>
    <row r="44" spans="1:17" s="77" customFormat="1" ht="14.1" customHeight="1" x14ac:dyDescent="0.2">
      <c r="A44" s="75" t="s">
        <v>180</v>
      </c>
      <c r="B44" s="734" t="s">
        <v>44</v>
      </c>
      <c r="C44" s="24">
        <v>4</v>
      </c>
      <c r="D44" s="216" t="s">
        <v>1071</v>
      </c>
      <c r="E44" s="104" t="s">
        <v>1071</v>
      </c>
      <c r="F44" s="104" t="s">
        <v>1071</v>
      </c>
      <c r="G44" s="104" t="s">
        <v>1071</v>
      </c>
      <c r="H44" s="105" t="s">
        <v>1071</v>
      </c>
      <c r="I44" s="216" t="s">
        <v>1071</v>
      </c>
      <c r="J44" s="279" t="s">
        <v>1071</v>
      </c>
      <c r="K44" s="280" t="s">
        <v>1071</v>
      </c>
      <c r="L44" s="279" t="s">
        <v>1071</v>
      </c>
      <c r="M44" s="279" t="s">
        <v>1071</v>
      </c>
      <c r="N44" s="279" t="s">
        <v>1071</v>
      </c>
      <c r="O44" s="279" t="s">
        <v>1071</v>
      </c>
      <c r="P44" s="280" t="s">
        <v>1071</v>
      </c>
      <c r="Q44" s="543"/>
    </row>
    <row r="45" spans="1:17" s="77" customFormat="1" ht="14.1" customHeight="1" x14ac:dyDescent="0.2">
      <c r="A45" s="75" t="s">
        <v>181</v>
      </c>
      <c r="B45" s="734" t="s">
        <v>43</v>
      </c>
      <c r="C45" s="24">
        <v>34</v>
      </c>
      <c r="D45" s="216">
        <v>64</v>
      </c>
      <c r="E45" s="104">
        <v>71.111000000000004</v>
      </c>
      <c r="F45" s="104">
        <v>0.9</v>
      </c>
      <c r="G45" s="104">
        <v>0.69899999999999995</v>
      </c>
      <c r="H45" s="105">
        <v>1.1419999999999999</v>
      </c>
      <c r="I45" s="216">
        <v>14</v>
      </c>
      <c r="J45" s="202">
        <v>7.0000000000000007E-2</v>
      </c>
      <c r="K45" s="242">
        <v>0.14000000000000001</v>
      </c>
      <c r="L45" s="279" t="s">
        <v>1071</v>
      </c>
      <c r="M45" s="279" t="s">
        <v>1071</v>
      </c>
      <c r="N45" s="279" t="s">
        <v>1071</v>
      </c>
      <c r="O45" s="279" t="s">
        <v>1071</v>
      </c>
      <c r="P45" s="280" t="s">
        <v>1071</v>
      </c>
      <c r="Q45" s="951"/>
    </row>
    <row r="46" spans="1:17" s="77" customFormat="1" ht="14.1" customHeight="1" x14ac:dyDescent="0.2">
      <c r="A46" s="75" t="s">
        <v>182</v>
      </c>
      <c r="B46" s="734" t="s">
        <v>43</v>
      </c>
      <c r="C46" s="24">
        <v>11</v>
      </c>
      <c r="D46" s="216">
        <v>10</v>
      </c>
      <c r="E46" s="104">
        <v>10.513</v>
      </c>
      <c r="F46" s="104">
        <v>0.95099999999999996</v>
      </c>
      <c r="G46" s="104">
        <v>0.48299999999999998</v>
      </c>
      <c r="H46" s="105">
        <v>1.6950000000000001</v>
      </c>
      <c r="I46" s="216">
        <v>5</v>
      </c>
      <c r="J46" s="279" t="s">
        <v>1071</v>
      </c>
      <c r="K46" s="280" t="s">
        <v>1071</v>
      </c>
      <c r="L46" s="279" t="s">
        <v>1071</v>
      </c>
      <c r="M46" s="279" t="s">
        <v>1071</v>
      </c>
      <c r="N46" s="279" t="s">
        <v>1071</v>
      </c>
      <c r="O46" s="279" t="s">
        <v>1071</v>
      </c>
      <c r="P46" s="280" t="s">
        <v>1071</v>
      </c>
      <c r="Q46" s="543"/>
    </row>
    <row r="47" spans="1:17" s="77" customFormat="1" ht="14.1" customHeight="1" x14ac:dyDescent="0.2">
      <c r="A47" s="75" t="s">
        <v>183</v>
      </c>
      <c r="B47" s="734" t="s">
        <v>44</v>
      </c>
      <c r="C47" s="24">
        <v>1</v>
      </c>
      <c r="D47" s="216" t="s">
        <v>1071</v>
      </c>
      <c r="E47" s="104" t="s">
        <v>1071</v>
      </c>
      <c r="F47" s="104" t="s">
        <v>1071</v>
      </c>
      <c r="G47" s="104" t="s">
        <v>1071</v>
      </c>
      <c r="H47" s="105" t="s">
        <v>1071</v>
      </c>
      <c r="I47" s="216" t="s">
        <v>1071</v>
      </c>
      <c r="J47" s="279" t="s">
        <v>1071</v>
      </c>
      <c r="K47" s="280" t="s">
        <v>1071</v>
      </c>
      <c r="L47" s="279" t="s">
        <v>1071</v>
      </c>
      <c r="M47" s="279" t="s">
        <v>1071</v>
      </c>
      <c r="N47" s="279" t="s">
        <v>1071</v>
      </c>
      <c r="O47" s="279" t="s">
        <v>1071</v>
      </c>
      <c r="P47" s="280" t="s">
        <v>1071</v>
      </c>
      <c r="Q47" s="543"/>
    </row>
    <row r="48" spans="1:17" s="77" customFormat="1" ht="14.1" customHeight="1" x14ac:dyDescent="0.2">
      <c r="A48" s="75" t="s">
        <v>184</v>
      </c>
      <c r="B48" s="734" t="s">
        <v>43</v>
      </c>
      <c r="C48" s="24">
        <v>14</v>
      </c>
      <c r="D48" s="216">
        <v>34</v>
      </c>
      <c r="E48" s="104">
        <v>20.216999999999999</v>
      </c>
      <c r="F48" s="104">
        <v>1.6819999999999999</v>
      </c>
      <c r="G48" s="104">
        <v>1.1830000000000001</v>
      </c>
      <c r="H48" s="105">
        <v>2.323</v>
      </c>
      <c r="I48" s="216">
        <v>3</v>
      </c>
      <c r="J48" s="279" t="s">
        <v>1071</v>
      </c>
      <c r="K48" s="280" t="s">
        <v>1071</v>
      </c>
      <c r="L48" s="279" t="s">
        <v>1071</v>
      </c>
      <c r="M48" s="279" t="s">
        <v>1071</v>
      </c>
      <c r="N48" s="279" t="s">
        <v>1071</v>
      </c>
      <c r="O48" s="279" t="s">
        <v>1071</v>
      </c>
      <c r="P48" s="280" t="s">
        <v>1071</v>
      </c>
      <c r="Q48" s="543"/>
    </row>
    <row r="49" spans="1:17" s="77" customFormat="1" ht="14.1" customHeight="1" x14ac:dyDescent="0.2">
      <c r="A49" s="75" t="s">
        <v>185</v>
      </c>
      <c r="B49" s="734" t="s">
        <v>44</v>
      </c>
      <c r="C49" s="24">
        <v>4</v>
      </c>
      <c r="D49" s="216" t="s">
        <v>1071</v>
      </c>
      <c r="E49" s="104" t="s">
        <v>1071</v>
      </c>
      <c r="F49" s="104" t="s">
        <v>1071</v>
      </c>
      <c r="G49" s="104" t="s">
        <v>1071</v>
      </c>
      <c r="H49" s="105" t="s">
        <v>1071</v>
      </c>
      <c r="I49" s="216" t="s">
        <v>1071</v>
      </c>
      <c r="J49" s="279" t="s">
        <v>1071</v>
      </c>
      <c r="K49" s="280" t="s">
        <v>1071</v>
      </c>
      <c r="L49" s="279" t="s">
        <v>1071</v>
      </c>
      <c r="M49" s="279" t="s">
        <v>1071</v>
      </c>
      <c r="N49" s="279" t="s">
        <v>1071</v>
      </c>
      <c r="O49" s="279" t="s">
        <v>1071</v>
      </c>
      <c r="P49" s="280" t="s">
        <v>1071</v>
      </c>
      <c r="Q49" s="543"/>
    </row>
    <row r="50" spans="1:17" s="77" customFormat="1" ht="14.1" customHeight="1" x14ac:dyDescent="0.2">
      <c r="A50" s="75" t="s">
        <v>186</v>
      </c>
      <c r="B50" s="734" t="s">
        <v>44</v>
      </c>
      <c r="C50" s="24">
        <v>8</v>
      </c>
      <c r="D50" s="216">
        <v>0</v>
      </c>
      <c r="E50" s="104">
        <v>15.885</v>
      </c>
      <c r="F50" s="104">
        <v>0</v>
      </c>
      <c r="G50" s="104" t="s">
        <v>1071</v>
      </c>
      <c r="H50" s="105">
        <v>0.189</v>
      </c>
      <c r="I50" s="216">
        <v>5</v>
      </c>
      <c r="J50" s="279" t="s">
        <v>1071</v>
      </c>
      <c r="K50" s="280" t="s">
        <v>1071</v>
      </c>
      <c r="L50" s="279" t="s">
        <v>1071</v>
      </c>
      <c r="M50" s="279" t="s">
        <v>1071</v>
      </c>
      <c r="N50" s="279" t="s">
        <v>1071</v>
      </c>
      <c r="O50" s="279" t="s">
        <v>1071</v>
      </c>
      <c r="P50" s="280" t="s">
        <v>1071</v>
      </c>
      <c r="Q50" s="543"/>
    </row>
    <row r="51" spans="1:17" s="77" customFormat="1" ht="14.1" customHeight="1" x14ac:dyDescent="0.2">
      <c r="A51" s="75" t="s">
        <v>187</v>
      </c>
      <c r="B51" s="734" t="s">
        <v>44</v>
      </c>
      <c r="C51" s="24">
        <v>28</v>
      </c>
      <c r="D51" s="216">
        <v>78</v>
      </c>
      <c r="E51" s="104">
        <v>79.909000000000006</v>
      </c>
      <c r="F51" s="104">
        <v>0.97599999999999998</v>
      </c>
      <c r="G51" s="104">
        <v>0.77700000000000002</v>
      </c>
      <c r="H51" s="105">
        <v>1.212</v>
      </c>
      <c r="I51" s="216">
        <v>10</v>
      </c>
      <c r="J51" s="202">
        <v>0</v>
      </c>
      <c r="K51" s="242">
        <v>0.1</v>
      </c>
      <c r="L51" s="279" t="s">
        <v>1071</v>
      </c>
      <c r="M51" s="279" t="s">
        <v>1071</v>
      </c>
      <c r="N51" s="279" t="s">
        <v>1071</v>
      </c>
      <c r="O51" s="279" t="s">
        <v>1071</v>
      </c>
      <c r="P51" s="280" t="s">
        <v>1071</v>
      </c>
      <c r="Q51" s="543"/>
    </row>
    <row r="52" spans="1:17" s="77" customFormat="1" ht="14.1" customHeight="1" x14ac:dyDescent="0.2">
      <c r="A52" s="75" t="s">
        <v>188</v>
      </c>
      <c r="B52" s="734" t="s">
        <v>44</v>
      </c>
      <c r="C52" s="24">
        <v>2</v>
      </c>
      <c r="D52" s="216" t="s">
        <v>1071</v>
      </c>
      <c r="E52" s="104" t="s">
        <v>1071</v>
      </c>
      <c r="F52" s="104" t="s">
        <v>1071</v>
      </c>
      <c r="G52" s="104" t="s">
        <v>1071</v>
      </c>
      <c r="H52" s="105" t="s">
        <v>1071</v>
      </c>
      <c r="I52" s="216" t="s">
        <v>1071</v>
      </c>
      <c r="J52" s="279" t="s">
        <v>1071</v>
      </c>
      <c r="K52" s="280" t="s">
        <v>1071</v>
      </c>
      <c r="L52" s="279" t="s">
        <v>1071</v>
      </c>
      <c r="M52" s="279" t="s">
        <v>1071</v>
      </c>
      <c r="N52" s="279" t="s">
        <v>1071</v>
      </c>
      <c r="O52" s="279" t="s">
        <v>1071</v>
      </c>
      <c r="P52" s="280" t="s">
        <v>1071</v>
      </c>
      <c r="Q52" s="543"/>
    </row>
    <row r="53" spans="1:17" s="77" customFormat="1" ht="14.1" customHeight="1" x14ac:dyDescent="0.2">
      <c r="A53" s="75" t="s">
        <v>189</v>
      </c>
      <c r="B53" s="734" t="s">
        <v>44</v>
      </c>
      <c r="C53" s="24">
        <v>0</v>
      </c>
      <c r="D53" s="216" t="s">
        <v>1071</v>
      </c>
      <c r="E53" s="104" t="s">
        <v>1071</v>
      </c>
      <c r="F53" s="104" t="s">
        <v>1071</v>
      </c>
      <c r="G53" s="104" t="s">
        <v>1071</v>
      </c>
      <c r="H53" s="105" t="s">
        <v>1071</v>
      </c>
      <c r="I53" s="216" t="s">
        <v>1071</v>
      </c>
      <c r="J53" s="279" t="s">
        <v>1071</v>
      </c>
      <c r="K53" s="280" t="s">
        <v>1071</v>
      </c>
      <c r="L53" s="279" t="s">
        <v>1071</v>
      </c>
      <c r="M53" s="279" t="s">
        <v>1071</v>
      </c>
      <c r="N53" s="279" t="s">
        <v>1071</v>
      </c>
      <c r="O53" s="279" t="s">
        <v>1071</v>
      </c>
      <c r="P53" s="280" t="s">
        <v>1071</v>
      </c>
      <c r="Q53" s="543"/>
    </row>
    <row r="54" spans="1:17" s="77" customFormat="1" ht="14.1" customHeight="1" x14ac:dyDescent="0.2">
      <c r="A54" s="75" t="s">
        <v>190</v>
      </c>
      <c r="B54" s="734"/>
      <c r="C54" s="24">
        <v>1</v>
      </c>
      <c r="D54" s="216" t="s">
        <v>1071</v>
      </c>
      <c r="E54" s="104" t="s">
        <v>1071</v>
      </c>
      <c r="F54" s="104" t="s">
        <v>1071</v>
      </c>
      <c r="G54" s="104" t="s">
        <v>1071</v>
      </c>
      <c r="H54" s="105" t="s">
        <v>1071</v>
      </c>
      <c r="I54" s="216" t="s">
        <v>1071</v>
      </c>
      <c r="J54" s="279" t="s">
        <v>1071</v>
      </c>
      <c r="K54" s="280" t="s">
        <v>1071</v>
      </c>
      <c r="L54" s="279" t="s">
        <v>1071</v>
      </c>
      <c r="M54" s="279" t="s">
        <v>1071</v>
      </c>
      <c r="N54" s="279" t="s">
        <v>1071</v>
      </c>
      <c r="O54" s="279" t="s">
        <v>1071</v>
      </c>
      <c r="P54" s="280" t="s">
        <v>1071</v>
      </c>
      <c r="Q54" s="543"/>
    </row>
    <row r="55" spans="1:17" s="77" customFormat="1" ht="14.1" customHeight="1" x14ac:dyDescent="0.2">
      <c r="A55" s="75" t="s">
        <v>191</v>
      </c>
      <c r="B55" s="734" t="s">
        <v>44</v>
      </c>
      <c r="C55" s="24">
        <v>11</v>
      </c>
      <c r="D55" s="216">
        <v>23</v>
      </c>
      <c r="E55" s="104">
        <v>25.483000000000001</v>
      </c>
      <c r="F55" s="104">
        <v>0.90300000000000002</v>
      </c>
      <c r="G55" s="104">
        <v>0.58599999999999997</v>
      </c>
      <c r="H55" s="105">
        <v>1.333</v>
      </c>
      <c r="I55" s="216">
        <v>4</v>
      </c>
      <c r="J55" s="279" t="s">
        <v>1071</v>
      </c>
      <c r="K55" s="280" t="s">
        <v>1071</v>
      </c>
      <c r="L55" s="279" t="s">
        <v>1071</v>
      </c>
      <c r="M55" s="279" t="s">
        <v>1071</v>
      </c>
      <c r="N55" s="279" t="s">
        <v>1071</v>
      </c>
      <c r="O55" s="279" t="s">
        <v>1071</v>
      </c>
      <c r="P55" s="280" t="s">
        <v>1071</v>
      </c>
      <c r="Q55" s="543"/>
    </row>
    <row r="56" spans="1:17" s="77" customFormat="1" ht="14.1" customHeight="1" x14ac:dyDescent="0.2">
      <c r="A56" s="75" t="s">
        <v>192</v>
      </c>
      <c r="B56" s="734" t="s">
        <v>44</v>
      </c>
      <c r="C56" s="24">
        <v>4</v>
      </c>
      <c r="D56" s="216" t="s">
        <v>1071</v>
      </c>
      <c r="E56" s="104" t="s">
        <v>1071</v>
      </c>
      <c r="F56" s="104" t="s">
        <v>1071</v>
      </c>
      <c r="G56" s="104" t="s">
        <v>1071</v>
      </c>
      <c r="H56" s="105" t="s">
        <v>1071</v>
      </c>
      <c r="I56" s="216" t="s">
        <v>1071</v>
      </c>
      <c r="J56" s="279" t="s">
        <v>1071</v>
      </c>
      <c r="K56" s="280" t="s">
        <v>1071</v>
      </c>
      <c r="L56" s="279" t="s">
        <v>1071</v>
      </c>
      <c r="M56" s="279" t="s">
        <v>1071</v>
      </c>
      <c r="N56" s="279" t="s">
        <v>1071</v>
      </c>
      <c r="O56" s="279" t="s">
        <v>1071</v>
      </c>
      <c r="P56" s="280" t="s">
        <v>1071</v>
      </c>
      <c r="Q56" s="543"/>
    </row>
    <row r="57" spans="1:17" s="77" customFormat="1" ht="14.1" customHeight="1" x14ac:dyDescent="0.2">
      <c r="A57" s="75" t="s">
        <v>193</v>
      </c>
      <c r="B57" s="734" t="s">
        <v>44</v>
      </c>
      <c r="C57" s="24">
        <v>1</v>
      </c>
      <c r="D57" s="216" t="s">
        <v>1071</v>
      </c>
      <c r="E57" s="104" t="s">
        <v>1071</v>
      </c>
      <c r="F57" s="104" t="s">
        <v>1071</v>
      </c>
      <c r="G57" s="104" t="s">
        <v>1071</v>
      </c>
      <c r="H57" s="105" t="s">
        <v>1071</v>
      </c>
      <c r="I57" s="216" t="s">
        <v>1071</v>
      </c>
      <c r="J57" s="279" t="s">
        <v>1071</v>
      </c>
      <c r="K57" s="280" t="s">
        <v>1071</v>
      </c>
      <c r="L57" s="279" t="s">
        <v>1071</v>
      </c>
      <c r="M57" s="279" t="s">
        <v>1071</v>
      </c>
      <c r="N57" s="279" t="s">
        <v>1071</v>
      </c>
      <c r="O57" s="279" t="s">
        <v>1071</v>
      </c>
      <c r="P57" s="280" t="s">
        <v>1071</v>
      </c>
      <c r="Q57" s="543"/>
    </row>
    <row r="58" spans="1:17" s="77" customFormat="1" ht="14.1" customHeight="1" x14ac:dyDescent="0.2">
      <c r="A58" s="75" t="s">
        <v>194</v>
      </c>
      <c r="B58" s="734" t="s">
        <v>44</v>
      </c>
      <c r="C58" s="24">
        <v>7</v>
      </c>
      <c r="D58" s="216">
        <v>14</v>
      </c>
      <c r="E58" s="104">
        <v>39.747</v>
      </c>
      <c r="F58" s="104">
        <v>0.35199999999999998</v>
      </c>
      <c r="G58" s="104">
        <v>0.2</v>
      </c>
      <c r="H58" s="105">
        <v>0.57699999999999996</v>
      </c>
      <c r="I58" s="216">
        <v>2</v>
      </c>
      <c r="J58" s="279" t="s">
        <v>1071</v>
      </c>
      <c r="K58" s="280" t="s">
        <v>1071</v>
      </c>
      <c r="L58" s="279" t="s">
        <v>1071</v>
      </c>
      <c r="M58" s="279" t="s">
        <v>1071</v>
      </c>
      <c r="N58" s="279" t="s">
        <v>1071</v>
      </c>
      <c r="O58" s="279" t="s">
        <v>1071</v>
      </c>
      <c r="P58" s="280" t="s">
        <v>1071</v>
      </c>
      <c r="Q58" s="543"/>
    </row>
    <row r="59" spans="1:17" s="77" customFormat="1" ht="14.1" customHeight="1" x14ac:dyDescent="0.2">
      <c r="A59" s="75" t="s">
        <v>195</v>
      </c>
      <c r="B59" s="734" t="s">
        <v>44</v>
      </c>
      <c r="C59" s="238">
        <v>1</v>
      </c>
      <c r="D59" s="216" t="s">
        <v>1071</v>
      </c>
      <c r="E59" s="104" t="s">
        <v>1071</v>
      </c>
      <c r="F59" s="104" t="s">
        <v>1071</v>
      </c>
      <c r="G59" s="104" t="s">
        <v>1071</v>
      </c>
      <c r="H59" s="105" t="s">
        <v>1071</v>
      </c>
      <c r="I59" s="216" t="s">
        <v>1071</v>
      </c>
      <c r="J59" s="279" t="s">
        <v>1071</v>
      </c>
      <c r="K59" s="280" t="s">
        <v>1071</v>
      </c>
      <c r="L59" s="279" t="s">
        <v>1071</v>
      </c>
      <c r="M59" s="279" t="s">
        <v>1071</v>
      </c>
      <c r="N59" s="279" t="s">
        <v>1071</v>
      </c>
      <c r="O59" s="279" t="s">
        <v>1071</v>
      </c>
      <c r="P59" s="280" t="s">
        <v>1071</v>
      </c>
      <c r="Q59" s="543"/>
    </row>
    <row r="60" spans="1:17" s="81" customFormat="1" ht="14.1" customHeight="1" x14ac:dyDescent="0.2">
      <c r="A60" s="78" t="s">
        <v>196</v>
      </c>
      <c r="B60" s="972"/>
      <c r="C60" s="1023">
        <v>443</v>
      </c>
      <c r="D60" s="1024">
        <v>1445</v>
      </c>
      <c r="E60" s="1027">
        <v>1492.546</v>
      </c>
      <c r="F60" s="973">
        <v>0.96799999999999997</v>
      </c>
      <c r="G60" s="973">
        <v>0.91900000000000004</v>
      </c>
      <c r="H60" s="992">
        <v>1.0189999999999999</v>
      </c>
      <c r="I60" s="1028">
        <v>226</v>
      </c>
      <c r="J60" s="981">
        <v>0.18</v>
      </c>
      <c r="K60" s="982">
        <v>0.18</v>
      </c>
      <c r="L60" s="980">
        <v>0</v>
      </c>
      <c r="M60" s="980">
        <v>0</v>
      </c>
      <c r="N60" s="980">
        <v>0.82499999999999996</v>
      </c>
      <c r="O60" s="980">
        <v>1.625</v>
      </c>
      <c r="P60" s="992">
        <v>2.5230000000000001</v>
      </c>
      <c r="Q60" s="1029"/>
    </row>
    <row r="61" spans="1:17" x14ac:dyDescent="0.2">
      <c r="J61" s="530"/>
      <c r="K61" s="530"/>
    </row>
    <row r="63" spans="1:17" x14ac:dyDescent="0.2">
      <c r="A63" s="20" t="s">
        <v>551</v>
      </c>
      <c r="B63" s="20"/>
      <c r="C63" s="404"/>
      <c r="D63" s="404"/>
      <c r="G63" s="396"/>
      <c r="H63" s="396"/>
    </row>
    <row r="64" spans="1:17" ht="12.6" customHeight="1" x14ac:dyDescent="0.2">
      <c r="A64" s="20" t="s">
        <v>552</v>
      </c>
      <c r="B64" s="20"/>
      <c r="C64" s="404"/>
      <c r="D64" s="404"/>
      <c r="G64" s="396"/>
      <c r="H64" s="396"/>
    </row>
    <row r="65" spans="1:9" x14ac:dyDescent="0.2">
      <c r="A65" s="396" t="s">
        <v>553</v>
      </c>
    </row>
    <row r="66" spans="1:9" x14ac:dyDescent="0.2">
      <c r="A66" s="396" t="s">
        <v>473</v>
      </c>
      <c r="E66" s="396"/>
      <c r="I66" s="404"/>
    </row>
    <row r="67" spans="1:9" x14ac:dyDescent="0.2">
      <c r="A67" s="20" t="s">
        <v>554</v>
      </c>
    </row>
    <row r="68" spans="1:9" x14ac:dyDescent="0.2">
      <c r="A68" s="396" t="s">
        <v>1096</v>
      </c>
    </row>
    <row r="69" spans="1:9" x14ac:dyDescent="0.2">
      <c r="A69" s="396" t="s">
        <v>555</v>
      </c>
    </row>
    <row r="70" spans="1:9" x14ac:dyDescent="0.2">
      <c r="A70" s="20" t="s">
        <v>556</v>
      </c>
      <c r="B70" s="20"/>
    </row>
    <row r="71" spans="1:9" x14ac:dyDescent="0.2">
      <c r="A71" s="396" t="s">
        <v>495</v>
      </c>
    </row>
    <row r="72" spans="1:9" s="409" customFormat="1" x14ac:dyDescent="0.2">
      <c r="E72" s="410"/>
      <c r="F72" s="410"/>
      <c r="G72" s="410"/>
      <c r="H72" s="410"/>
    </row>
    <row r="73" spans="1:9" x14ac:dyDescent="0.2">
      <c r="E73" s="396"/>
      <c r="F73" s="396"/>
      <c r="G73" s="396"/>
      <c r="H73" s="396"/>
    </row>
    <row r="74" spans="1:9" x14ac:dyDescent="0.2">
      <c r="E74" s="396"/>
      <c r="F74" s="396"/>
      <c r="G74" s="396"/>
      <c r="H74" s="396"/>
    </row>
  </sheetData>
  <customSheetViews>
    <customSheetView guid="{99FC99AA-555A-405A-8902-0A1F26F375E4}" fitToPage="1">
      <selection sqref="A1:P1"/>
      <pageMargins left="0.7" right="0.7" top="0.75" bottom="0.75" header="0.3" footer="0.3"/>
      <pageSetup scale="60" fitToHeight="0" orientation="landscape" r:id="rId1"/>
    </customSheetView>
    <customSheetView guid="{7C8A285F-2629-494A-8ED1-37EDB93DDDFF}" fitToPage="1">
      <selection sqref="A1:P1"/>
      <pageMargins left="0.7" right="0.7" top="0.75" bottom="0.75" header="0.3" footer="0.3"/>
      <pageSetup scale="60" fitToHeight="0" orientation="landscape" r:id="rId2"/>
    </customSheetView>
  </customSheetViews>
  <mergeCells count="7">
    <mergeCell ref="A1:P1"/>
    <mergeCell ref="A2:P2"/>
    <mergeCell ref="A3:P3"/>
    <mergeCell ref="D4:E4"/>
    <mergeCell ref="G4:H4"/>
    <mergeCell ref="I4:K4"/>
    <mergeCell ref="L4:P4"/>
  </mergeCells>
  <pageMargins left="0.7" right="0.7" top="0.75" bottom="0.75" header="0.3" footer="0.3"/>
  <pageSetup scale="60" fitToHeight="0" orientation="landscape"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03535-8525-4FB0-A90B-C979C6EE7628}">
  <sheetPr>
    <pageSetUpPr fitToPage="1"/>
  </sheetPr>
  <dimension ref="A1:R79"/>
  <sheetViews>
    <sheetView workbookViewId="0"/>
  </sheetViews>
  <sheetFormatPr defaultColWidth="9.140625" defaultRowHeight="12.75" x14ac:dyDescent="0.2"/>
  <cols>
    <col min="1" max="1" width="16.85546875" style="396" customWidth="1"/>
    <col min="2" max="3" width="12.7109375" style="22" customWidth="1"/>
    <col min="4" max="5" width="12.7109375" style="396" customWidth="1"/>
    <col min="6" max="7" width="12.7109375" style="404" customWidth="1"/>
    <col min="8" max="9" width="9.140625" style="404" customWidth="1"/>
    <col min="10" max="10" width="9.140625" style="396" customWidth="1"/>
    <col min="11" max="13" width="12.7109375" style="396" customWidth="1"/>
    <col min="14" max="17" width="9.140625" style="396" customWidth="1"/>
    <col min="18" max="16384" width="9.140625" style="396"/>
  </cols>
  <sheetData>
    <row r="1" spans="1:18" x14ac:dyDescent="0.2">
      <c r="A1" s="1261" t="s">
        <v>557</v>
      </c>
      <c r="B1" s="1262"/>
      <c r="C1" s="1262"/>
      <c r="D1" s="1262"/>
      <c r="E1" s="1262"/>
      <c r="F1" s="1262"/>
      <c r="G1" s="1262"/>
      <c r="H1" s="1262"/>
      <c r="I1" s="1263"/>
      <c r="J1" s="1263"/>
      <c r="K1" s="1263"/>
      <c r="L1" s="1263"/>
      <c r="M1" s="1263"/>
      <c r="N1" s="1263"/>
      <c r="O1" s="1263"/>
      <c r="P1" s="1263"/>
      <c r="Q1" s="1263"/>
      <c r="R1" s="1264"/>
    </row>
    <row r="2" spans="1:18" x14ac:dyDescent="0.2">
      <c r="A2" s="1265" t="s">
        <v>461</v>
      </c>
      <c r="B2" s="1282"/>
      <c r="C2" s="1282"/>
      <c r="D2" s="1282"/>
      <c r="E2" s="1282"/>
      <c r="F2" s="1282"/>
      <c r="G2" s="1282"/>
      <c r="H2" s="1282"/>
      <c r="I2" s="1282"/>
      <c r="J2" s="1282"/>
      <c r="K2" s="1282"/>
      <c r="L2" s="1282"/>
      <c r="M2" s="1282"/>
      <c r="N2" s="1282"/>
      <c r="O2" s="1282"/>
      <c r="P2" s="1282"/>
      <c r="Q2" s="1282"/>
      <c r="R2" s="1267"/>
    </row>
    <row r="3" spans="1:18" ht="14.45" customHeight="1" thickBot="1" x14ac:dyDescent="0.25">
      <c r="A3" s="1210" t="s">
        <v>558</v>
      </c>
      <c r="B3" s="1207"/>
      <c r="C3" s="1207"/>
      <c r="D3" s="1207"/>
      <c r="E3" s="1207"/>
      <c r="F3" s="1207"/>
      <c r="G3" s="1207"/>
      <c r="H3" s="1207"/>
      <c r="I3" s="1207"/>
      <c r="J3" s="1207"/>
      <c r="K3" s="1207"/>
      <c r="L3" s="1207"/>
      <c r="M3" s="1207"/>
      <c r="N3" s="1207"/>
      <c r="O3" s="1207"/>
      <c r="P3" s="1207"/>
      <c r="Q3" s="1207"/>
      <c r="R3" s="1268"/>
    </row>
    <row r="4" spans="1:18" s="401" customFormat="1" ht="15" thickTop="1" x14ac:dyDescent="0.2">
      <c r="A4" s="397"/>
      <c r="B4" s="72"/>
      <c r="C4" s="398"/>
      <c r="D4" s="399"/>
      <c r="E4" s="399"/>
      <c r="F4" s="1283" t="s">
        <v>396</v>
      </c>
      <c r="G4" s="1283"/>
      <c r="H4" s="400"/>
      <c r="I4" s="1287" t="s">
        <v>236</v>
      </c>
      <c r="J4" s="1288"/>
      <c r="K4" s="1289" t="s">
        <v>237</v>
      </c>
      <c r="L4" s="1283"/>
      <c r="M4" s="1290"/>
      <c r="N4" s="1289" t="s">
        <v>463</v>
      </c>
      <c r="O4" s="1283"/>
      <c r="P4" s="1283"/>
      <c r="Q4" s="1283"/>
      <c r="R4" s="1290"/>
    </row>
    <row r="5" spans="1:18" s="401" customFormat="1" ht="65.25" x14ac:dyDescent="0.2">
      <c r="A5" s="402" t="s">
        <v>9</v>
      </c>
      <c r="B5" s="403" t="s">
        <v>464</v>
      </c>
      <c r="C5" s="13" t="s">
        <v>465</v>
      </c>
      <c r="D5" s="7" t="s">
        <v>559</v>
      </c>
      <c r="E5" s="244" t="s">
        <v>560</v>
      </c>
      <c r="F5" s="324" t="s">
        <v>240</v>
      </c>
      <c r="G5" s="14" t="s">
        <v>241</v>
      </c>
      <c r="H5" s="14" t="s">
        <v>242</v>
      </c>
      <c r="I5" s="14" t="s">
        <v>379</v>
      </c>
      <c r="J5" s="15" t="s">
        <v>380</v>
      </c>
      <c r="K5" s="13" t="s">
        <v>561</v>
      </c>
      <c r="L5" s="13" t="s">
        <v>468</v>
      </c>
      <c r="M5" s="7" t="s">
        <v>469</v>
      </c>
      <c r="N5" s="198">
        <v>0.1</v>
      </c>
      <c r="O5" s="16">
        <v>0.25</v>
      </c>
      <c r="P5" s="13" t="s">
        <v>470</v>
      </c>
      <c r="Q5" s="16">
        <v>0.75</v>
      </c>
      <c r="R5" s="17">
        <v>0.9</v>
      </c>
    </row>
    <row r="6" spans="1:18" s="77" customFormat="1" ht="14.1" customHeight="1" x14ac:dyDescent="0.2">
      <c r="A6" s="75" t="s">
        <v>142</v>
      </c>
      <c r="B6" s="734" t="s">
        <v>43</v>
      </c>
      <c r="C6" s="734" t="s">
        <v>43</v>
      </c>
      <c r="D6" s="24">
        <v>63</v>
      </c>
      <c r="E6" s="285">
        <v>6037</v>
      </c>
      <c r="F6" s="273">
        <v>106</v>
      </c>
      <c r="G6" s="289">
        <v>151.32300000000001</v>
      </c>
      <c r="H6" s="104">
        <v>0.7</v>
      </c>
      <c r="I6" s="104">
        <v>0.57599999999999996</v>
      </c>
      <c r="J6" s="105">
        <v>0.84399999999999997</v>
      </c>
      <c r="K6" s="273">
        <v>27</v>
      </c>
      <c r="L6" s="202">
        <v>0</v>
      </c>
      <c r="M6" s="242">
        <v>7.0000000000000007E-2</v>
      </c>
      <c r="N6" s="104">
        <v>0</v>
      </c>
      <c r="O6" s="104">
        <v>0.154</v>
      </c>
      <c r="P6" s="104">
        <v>0.55800000000000005</v>
      </c>
      <c r="Q6" s="104">
        <v>1.25</v>
      </c>
      <c r="R6" s="105">
        <v>1.4</v>
      </c>
    </row>
    <row r="7" spans="1:18" s="77" customFormat="1" ht="14.1" customHeight="1" x14ac:dyDescent="0.2">
      <c r="A7" s="75" t="s">
        <v>143</v>
      </c>
      <c r="B7" s="734" t="s">
        <v>43</v>
      </c>
      <c r="C7" s="734" t="s">
        <v>44</v>
      </c>
      <c r="D7" s="24">
        <v>8</v>
      </c>
      <c r="E7" s="285">
        <v>575</v>
      </c>
      <c r="F7" s="273">
        <v>17</v>
      </c>
      <c r="G7" s="289">
        <v>16.553000000000001</v>
      </c>
      <c r="H7" s="104">
        <v>1.0269999999999999</v>
      </c>
      <c r="I7" s="104">
        <v>0.61799999999999999</v>
      </c>
      <c r="J7" s="105">
        <v>1.611</v>
      </c>
      <c r="K7" s="273">
        <v>5</v>
      </c>
      <c r="L7" s="202" t="s">
        <v>1071</v>
      </c>
      <c r="M7" s="242" t="s">
        <v>1071</v>
      </c>
      <c r="N7" s="232" t="s">
        <v>1071</v>
      </c>
      <c r="O7" s="104" t="s">
        <v>1071</v>
      </c>
      <c r="P7" s="104" t="s">
        <v>1071</v>
      </c>
      <c r="Q7" s="104" t="s">
        <v>1071</v>
      </c>
      <c r="R7" s="105" t="s">
        <v>1071</v>
      </c>
    </row>
    <row r="8" spans="1:18" s="77" customFormat="1" ht="14.1" customHeight="1" x14ac:dyDescent="0.2">
      <c r="A8" s="75" t="s">
        <v>144</v>
      </c>
      <c r="B8" s="734" t="s">
        <v>44</v>
      </c>
      <c r="C8" s="734" t="s">
        <v>44</v>
      </c>
      <c r="D8" s="24">
        <v>55</v>
      </c>
      <c r="E8" s="285">
        <v>6811</v>
      </c>
      <c r="F8" s="273">
        <v>123</v>
      </c>
      <c r="G8" s="289">
        <v>179.66200000000001</v>
      </c>
      <c r="H8" s="104">
        <v>0.68500000000000005</v>
      </c>
      <c r="I8" s="104">
        <v>0.57099999999999995</v>
      </c>
      <c r="J8" s="105">
        <v>0.81399999999999995</v>
      </c>
      <c r="K8" s="273">
        <v>35</v>
      </c>
      <c r="L8" s="202">
        <v>0.06</v>
      </c>
      <c r="M8" s="242">
        <v>0.09</v>
      </c>
      <c r="N8" s="104">
        <v>0</v>
      </c>
      <c r="O8" s="104">
        <v>0</v>
      </c>
      <c r="P8" s="104">
        <v>0.52400000000000002</v>
      </c>
      <c r="Q8" s="104">
        <v>0.84699999999999998</v>
      </c>
      <c r="R8" s="105">
        <v>1.4279999999999999</v>
      </c>
    </row>
    <row r="9" spans="1:18" s="77" customFormat="1" ht="14.1" customHeight="1" x14ac:dyDescent="0.2">
      <c r="A9" s="75" t="s">
        <v>145</v>
      </c>
      <c r="B9" s="734" t="s">
        <v>43</v>
      </c>
      <c r="C9" s="734" t="s">
        <v>43</v>
      </c>
      <c r="D9" s="24">
        <v>37</v>
      </c>
      <c r="E9" s="285">
        <v>3284</v>
      </c>
      <c r="F9" s="273">
        <v>76</v>
      </c>
      <c r="G9" s="289">
        <v>79.869</v>
      </c>
      <c r="H9" s="104">
        <v>0.95199999999999996</v>
      </c>
      <c r="I9" s="104">
        <v>0.755</v>
      </c>
      <c r="J9" s="105">
        <v>1.1839999999999999</v>
      </c>
      <c r="K9" s="273">
        <v>17</v>
      </c>
      <c r="L9" s="202">
        <v>0.12</v>
      </c>
      <c r="M9" s="242">
        <v>0</v>
      </c>
      <c r="N9" s="104" t="s">
        <v>1071</v>
      </c>
      <c r="O9" s="104" t="s">
        <v>1071</v>
      </c>
      <c r="P9" s="104" t="s">
        <v>1071</v>
      </c>
      <c r="Q9" s="104" t="s">
        <v>1071</v>
      </c>
      <c r="R9" s="105" t="s">
        <v>1071</v>
      </c>
    </row>
    <row r="10" spans="1:18" s="77" customFormat="1" ht="14.1" customHeight="1" x14ac:dyDescent="0.2">
      <c r="A10" s="75" t="s">
        <v>146</v>
      </c>
      <c r="B10" s="734" t="s">
        <v>43</v>
      </c>
      <c r="C10" s="734" t="s">
        <v>1115</v>
      </c>
      <c r="D10" s="24">
        <v>300</v>
      </c>
      <c r="E10" s="285">
        <v>29250</v>
      </c>
      <c r="F10" s="273">
        <v>725</v>
      </c>
      <c r="G10" s="289">
        <v>785.24099999999999</v>
      </c>
      <c r="H10" s="104">
        <v>0.92300000000000004</v>
      </c>
      <c r="I10" s="104">
        <v>0.85799999999999998</v>
      </c>
      <c r="J10" s="105">
        <v>0.99199999999999999</v>
      </c>
      <c r="K10" s="273">
        <v>187</v>
      </c>
      <c r="L10" s="202">
        <v>0.09</v>
      </c>
      <c r="M10" s="242">
        <v>0.04</v>
      </c>
      <c r="N10" s="104">
        <v>0</v>
      </c>
      <c r="O10" s="104">
        <v>0.32200000000000001</v>
      </c>
      <c r="P10" s="104">
        <v>0.85</v>
      </c>
      <c r="Q10" s="104">
        <v>1.496</v>
      </c>
      <c r="R10" s="105">
        <v>1.9890000000000001</v>
      </c>
    </row>
    <row r="11" spans="1:18" s="77" customFormat="1" ht="14.1" customHeight="1" x14ac:dyDescent="0.2">
      <c r="A11" s="75" t="s">
        <v>147</v>
      </c>
      <c r="B11" s="734" t="s">
        <v>43</v>
      </c>
      <c r="C11" s="734" t="s">
        <v>43</v>
      </c>
      <c r="D11" s="24">
        <v>51</v>
      </c>
      <c r="E11" s="285">
        <v>5433</v>
      </c>
      <c r="F11" s="273">
        <v>127</v>
      </c>
      <c r="G11" s="289">
        <v>135.292</v>
      </c>
      <c r="H11" s="104">
        <v>0.93899999999999995</v>
      </c>
      <c r="I11" s="104">
        <v>0.78600000000000003</v>
      </c>
      <c r="J11" s="105">
        <v>1.113</v>
      </c>
      <c r="K11" s="273">
        <v>33</v>
      </c>
      <c r="L11" s="202">
        <v>0.06</v>
      </c>
      <c r="M11" s="242">
        <v>0.06</v>
      </c>
      <c r="N11" s="104">
        <v>0.36799999999999999</v>
      </c>
      <c r="O11" s="104">
        <v>0.54500000000000004</v>
      </c>
      <c r="P11" s="104">
        <v>0.98</v>
      </c>
      <c r="Q11" s="104">
        <v>1.5980000000000001</v>
      </c>
      <c r="R11" s="105">
        <v>2.1139999999999999</v>
      </c>
    </row>
    <row r="12" spans="1:18" s="77" customFormat="1" ht="14.1" customHeight="1" x14ac:dyDescent="0.2">
      <c r="A12" s="75" t="s">
        <v>148</v>
      </c>
      <c r="B12" s="734" t="s">
        <v>43</v>
      </c>
      <c r="C12" s="734" t="s">
        <v>43</v>
      </c>
      <c r="D12" s="24">
        <v>26</v>
      </c>
      <c r="E12" s="285">
        <v>3590</v>
      </c>
      <c r="F12" s="273">
        <v>71</v>
      </c>
      <c r="G12" s="289">
        <v>96.647999999999996</v>
      </c>
      <c r="H12" s="104">
        <v>0.73499999999999999</v>
      </c>
      <c r="I12" s="104">
        <v>0.57799999999999996</v>
      </c>
      <c r="J12" s="105">
        <v>0.92100000000000004</v>
      </c>
      <c r="K12" s="273">
        <v>20</v>
      </c>
      <c r="L12" s="202">
        <v>0.1</v>
      </c>
      <c r="M12" s="242">
        <v>0.1</v>
      </c>
      <c r="N12" s="104">
        <v>0</v>
      </c>
      <c r="O12" s="104">
        <v>0.27400000000000002</v>
      </c>
      <c r="P12" s="104">
        <v>0.4</v>
      </c>
      <c r="Q12" s="104">
        <v>1.3385</v>
      </c>
      <c r="R12" s="105">
        <v>2.0985</v>
      </c>
    </row>
    <row r="13" spans="1:18" s="77" customFormat="1" ht="14.1" customHeight="1" x14ac:dyDescent="0.2">
      <c r="A13" s="75" t="s">
        <v>149</v>
      </c>
      <c r="B13" s="734" t="s">
        <v>43</v>
      </c>
      <c r="C13" s="734" t="s">
        <v>44</v>
      </c>
      <c r="D13" s="24">
        <v>7</v>
      </c>
      <c r="E13" s="285">
        <v>984</v>
      </c>
      <c r="F13" s="273">
        <v>34</v>
      </c>
      <c r="G13" s="289">
        <v>36.691000000000003</v>
      </c>
      <c r="H13" s="104">
        <v>0.92700000000000005</v>
      </c>
      <c r="I13" s="104">
        <v>0.65200000000000002</v>
      </c>
      <c r="J13" s="105">
        <v>1.28</v>
      </c>
      <c r="K13" s="273">
        <v>5</v>
      </c>
      <c r="L13" s="202" t="s">
        <v>1071</v>
      </c>
      <c r="M13" s="242" t="s">
        <v>1071</v>
      </c>
      <c r="N13" s="232" t="s">
        <v>1071</v>
      </c>
      <c r="O13" s="104" t="s">
        <v>1071</v>
      </c>
      <c r="P13" s="104" t="s">
        <v>1071</v>
      </c>
      <c r="Q13" s="104" t="s">
        <v>1071</v>
      </c>
      <c r="R13" s="105" t="s">
        <v>1071</v>
      </c>
    </row>
    <row r="14" spans="1:18" s="77" customFormat="1" ht="14.1" customHeight="1" x14ac:dyDescent="0.2">
      <c r="A14" s="75" t="s">
        <v>150</v>
      </c>
      <c r="B14" s="734" t="s">
        <v>1116</v>
      </c>
      <c r="C14" s="734" t="s">
        <v>44</v>
      </c>
      <c r="D14" s="24">
        <v>7</v>
      </c>
      <c r="E14" s="285">
        <v>1032</v>
      </c>
      <c r="F14" s="273">
        <v>20</v>
      </c>
      <c r="G14" s="289">
        <v>27.04</v>
      </c>
      <c r="H14" s="104">
        <v>0.74</v>
      </c>
      <c r="I14" s="104">
        <v>0.46400000000000002</v>
      </c>
      <c r="J14" s="105">
        <v>1.1220000000000001</v>
      </c>
      <c r="K14" s="273">
        <v>5</v>
      </c>
      <c r="L14" s="202" t="s">
        <v>1071</v>
      </c>
      <c r="M14" s="242" t="s">
        <v>1071</v>
      </c>
      <c r="N14" s="232" t="s">
        <v>1071</v>
      </c>
      <c r="O14" s="104" t="s">
        <v>1071</v>
      </c>
      <c r="P14" s="104" t="s">
        <v>1071</v>
      </c>
      <c r="Q14" s="104" t="s">
        <v>1071</v>
      </c>
      <c r="R14" s="105" t="s">
        <v>1071</v>
      </c>
    </row>
    <row r="15" spans="1:18" s="77" customFormat="1" ht="14.1" customHeight="1" x14ac:dyDescent="0.2">
      <c r="A15" s="75" t="s">
        <v>151</v>
      </c>
      <c r="B15" s="734" t="s">
        <v>44</v>
      </c>
      <c r="C15" s="734" t="s">
        <v>44</v>
      </c>
      <c r="D15" s="24">
        <v>197</v>
      </c>
      <c r="E15" s="285">
        <v>25133</v>
      </c>
      <c r="F15" s="273">
        <v>479</v>
      </c>
      <c r="G15" s="289">
        <v>632.54100000000005</v>
      </c>
      <c r="H15" s="104">
        <v>0.75700000000000001</v>
      </c>
      <c r="I15" s="104">
        <v>0.69199999999999995</v>
      </c>
      <c r="J15" s="105">
        <v>0.82699999999999996</v>
      </c>
      <c r="K15" s="273">
        <v>146</v>
      </c>
      <c r="L15" s="202">
        <v>0.03</v>
      </c>
      <c r="M15" s="242">
        <v>0.04</v>
      </c>
      <c r="N15" s="104">
        <v>0</v>
      </c>
      <c r="O15" s="104">
        <v>0.30299999999999999</v>
      </c>
      <c r="P15" s="104">
        <v>0.64200000000000002</v>
      </c>
      <c r="Q15" s="104">
        <v>0.97899999999999998</v>
      </c>
      <c r="R15" s="105">
        <v>1.4379999999999999</v>
      </c>
    </row>
    <row r="16" spans="1:18" s="77" customFormat="1" ht="14.1" customHeight="1" x14ac:dyDescent="0.2">
      <c r="A16" s="75" t="s">
        <v>152</v>
      </c>
      <c r="B16" s="734" t="s">
        <v>44</v>
      </c>
      <c r="C16" s="734" t="s">
        <v>1115</v>
      </c>
      <c r="D16" s="24">
        <v>86</v>
      </c>
      <c r="E16" s="285">
        <v>10379</v>
      </c>
      <c r="F16" s="273">
        <v>239</v>
      </c>
      <c r="G16" s="289">
        <v>284.70499999999998</v>
      </c>
      <c r="H16" s="104">
        <v>0.83899999999999997</v>
      </c>
      <c r="I16" s="104">
        <v>0.73799999999999999</v>
      </c>
      <c r="J16" s="105">
        <v>0.95099999999999996</v>
      </c>
      <c r="K16" s="273">
        <v>50</v>
      </c>
      <c r="L16" s="202">
        <v>0.06</v>
      </c>
      <c r="M16" s="242">
        <v>0.04</v>
      </c>
      <c r="N16" s="104">
        <v>0.29449999999999998</v>
      </c>
      <c r="O16" s="104">
        <v>0.56399999999999995</v>
      </c>
      <c r="P16" s="104">
        <v>0.8105</v>
      </c>
      <c r="Q16" s="104">
        <v>1.2050000000000001</v>
      </c>
      <c r="R16" s="105">
        <v>1.6915</v>
      </c>
    </row>
    <row r="17" spans="1:18" s="77" customFormat="1" ht="14.1" customHeight="1" x14ac:dyDescent="0.2">
      <c r="A17" s="75" t="s">
        <v>153</v>
      </c>
      <c r="B17" s="734" t="s">
        <v>44</v>
      </c>
      <c r="C17" s="734" t="s">
        <v>44</v>
      </c>
      <c r="D17" s="24">
        <v>1</v>
      </c>
      <c r="E17" s="286" t="s">
        <v>1071</v>
      </c>
      <c r="F17" s="290" t="s">
        <v>1071</v>
      </c>
      <c r="G17" s="291" t="s">
        <v>1071</v>
      </c>
      <c r="H17" s="284" t="s">
        <v>1071</v>
      </c>
      <c r="I17" s="284" t="s">
        <v>1071</v>
      </c>
      <c r="J17" s="283" t="s">
        <v>1071</v>
      </c>
      <c r="K17" s="290" t="s">
        <v>1071</v>
      </c>
      <c r="L17" s="284" t="s">
        <v>1071</v>
      </c>
      <c r="M17" s="283" t="s">
        <v>1071</v>
      </c>
      <c r="N17" s="282" t="s">
        <v>1071</v>
      </c>
      <c r="O17" s="284" t="s">
        <v>1071</v>
      </c>
      <c r="P17" s="284" t="s">
        <v>1071</v>
      </c>
      <c r="Q17" s="284" t="s">
        <v>1071</v>
      </c>
      <c r="R17" s="283" t="s">
        <v>1071</v>
      </c>
    </row>
    <row r="18" spans="1:18" s="77" customFormat="1" ht="14.1" customHeight="1" x14ac:dyDescent="0.2">
      <c r="A18" s="75" t="s">
        <v>154</v>
      </c>
      <c r="B18" s="734" t="s">
        <v>44</v>
      </c>
      <c r="C18" s="734" t="s">
        <v>43</v>
      </c>
      <c r="D18" s="24">
        <v>13</v>
      </c>
      <c r="E18" s="285">
        <v>990</v>
      </c>
      <c r="F18" s="273">
        <v>27</v>
      </c>
      <c r="G18" s="289">
        <v>26.074999999999999</v>
      </c>
      <c r="H18" s="104">
        <v>1.0349999999999999</v>
      </c>
      <c r="I18" s="104">
        <v>0.69599999999999995</v>
      </c>
      <c r="J18" s="105">
        <v>1.486</v>
      </c>
      <c r="K18" s="273">
        <v>8</v>
      </c>
      <c r="L18" s="202" t="s">
        <v>1071</v>
      </c>
      <c r="M18" s="242" t="s">
        <v>1071</v>
      </c>
      <c r="N18" s="232" t="s">
        <v>1071</v>
      </c>
      <c r="O18" s="104" t="s">
        <v>1071</v>
      </c>
      <c r="P18" s="104" t="s">
        <v>1071</v>
      </c>
      <c r="Q18" s="104" t="s">
        <v>1071</v>
      </c>
      <c r="R18" s="105" t="s">
        <v>1071</v>
      </c>
    </row>
    <row r="19" spans="1:18" s="77" customFormat="1" ht="14.1" customHeight="1" x14ac:dyDescent="0.2">
      <c r="A19" s="75" t="s">
        <v>155</v>
      </c>
      <c r="B19" s="734" t="s">
        <v>44</v>
      </c>
      <c r="C19" s="734" t="s">
        <v>44</v>
      </c>
      <c r="D19" s="24">
        <v>16</v>
      </c>
      <c r="E19" s="285">
        <v>1468</v>
      </c>
      <c r="F19" s="273">
        <v>47</v>
      </c>
      <c r="G19" s="289">
        <v>34.643999999999998</v>
      </c>
      <c r="H19" s="104">
        <v>1.357</v>
      </c>
      <c r="I19" s="104">
        <v>1.008</v>
      </c>
      <c r="J19" s="105">
        <v>1.7889999999999999</v>
      </c>
      <c r="K19" s="273">
        <v>10</v>
      </c>
      <c r="L19" s="202">
        <v>0.1</v>
      </c>
      <c r="M19" s="242">
        <v>0</v>
      </c>
      <c r="N19" s="232" t="s">
        <v>1071</v>
      </c>
      <c r="O19" s="104" t="s">
        <v>1071</v>
      </c>
      <c r="P19" s="104" t="s">
        <v>1071</v>
      </c>
      <c r="Q19" s="104" t="s">
        <v>1071</v>
      </c>
      <c r="R19" s="105" t="s">
        <v>1071</v>
      </c>
    </row>
    <row r="20" spans="1:18" s="77" customFormat="1" ht="14.1" customHeight="1" x14ac:dyDescent="0.2">
      <c r="A20" s="75" t="s">
        <v>156</v>
      </c>
      <c r="B20" s="734" t="s">
        <v>44</v>
      </c>
      <c r="C20" s="734" t="s">
        <v>44</v>
      </c>
      <c r="D20" s="24">
        <v>116</v>
      </c>
      <c r="E20" s="285">
        <v>11206</v>
      </c>
      <c r="F20" s="273">
        <v>268</v>
      </c>
      <c r="G20" s="289">
        <v>308.20499999999998</v>
      </c>
      <c r="H20" s="104">
        <v>0.87</v>
      </c>
      <c r="I20" s="104">
        <v>0.77</v>
      </c>
      <c r="J20" s="105">
        <v>0.97799999999999998</v>
      </c>
      <c r="K20" s="273">
        <v>72</v>
      </c>
      <c r="L20" s="202">
        <v>7.0000000000000007E-2</v>
      </c>
      <c r="M20" s="242">
        <v>0.03</v>
      </c>
      <c r="N20" s="104">
        <v>0</v>
      </c>
      <c r="O20" s="104">
        <v>0</v>
      </c>
      <c r="P20" s="104">
        <v>0.59</v>
      </c>
      <c r="Q20" s="104">
        <v>1.1930000000000001</v>
      </c>
      <c r="R20" s="105">
        <v>1.9259999999999999</v>
      </c>
    </row>
    <row r="21" spans="1:18" s="77" customFormat="1" ht="14.1" customHeight="1" x14ac:dyDescent="0.2">
      <c r="A21" s="75" t="s">
        <v>157</v>
      </c>
      <c r="B21" s="734" t="s">
        <v>43</v>
      </c>
      <c r="C21" s="734" t="s">
        <v>43</v>
      </c>
      <c r="D21" s="24">
        <v>77</v>
      </c>
      <c r="E21" s="285">
        <v>6700</v>
      </c>
      <c r="F21" s="273">
        <v>157</v>
      </c>
      <c r="G21" s="289">
        <v>167.17599999999999</v>
      </c>
      <c r="H21" s="104">
        <v>0.93899999999999995</v>
      </c>
      <c r="I21" s="104">
        <v>0.80100000000000005</v>
      </c>
      <c r="J21" s="105">
        <v>1.095</v>
      </c>
      <c r="K21" s="273">
        <v>39</v>
      </c>
      <c r="L21" s="202">
        <v>0.05</v>
      </c>
      <c r="M21" s="242">
        <v>0.03</v>
      </c>
      <c r="N21" s="104">
        <v>0</v>
      </c>
      <c r="O21" s="104">
        <v>0.60099999999999998</v>
      </c>
      <c r="P21" s="104">
        <v>1.103</v>
      </c>
      <c r="Q21" s="104">
        <v>1.601</v>
      </c>
      <c r="R21" s="105">
        <v>2.1869999999999998</v>
      </c>
    </row>
    <row r="22" spans="1:18" s="77" customFormat="1" ht="14.1" customHeight="1" x14ac:dyDescent="0.2">
      <c r="A22" s="75" t="s">
        <v>158</v>
      </c>
      <c r="B22" s="734" t="s">
        <v>44</v>
      </c>
      <c r="C22" s="734" t="s">
        <v>43</v>
      </c>
      <c r="D22" s="24">
        <v>34</v>
      </c>
      <c r="E22" s="285">
        <v>2832</v>
      </c>
      <c r="F22" s="273">
        <v>38</v>
      </c>
      <c r="G22" s="289">
        <v>74.263000000000005</v>
      </c>
      <c r="H22" s="104">
        <v>0.51200000000000001</v>
      </c>
      <c r="I22" s="104">
        <v>0.36699999999999999</v>
      </c>
      <c r="J22" s="105">
        <v>0.69499999999999995</v>
      </c>
      <c r="K22" s="273">
        <v>17</v>
      </c>
      <c r="L22" s="202">
        <v>0</v>
      </c>
      <c r="M22" s="242">
        <v>0.06</v>
      </c>
      <c r="N22" s="232" t="s">
        <v>1071</v>
      </c>
      <c r="O22" s="104" t="s">
        <v>1071</v>
      </c>
      <c r="P22" s="104" t="s">
        <v>1071</v>
      </c>
      <c r="Q22" s="104" t="s">
        <v>1071</v>
      </c>
      <c r="R22" s="105" t="s">
        <v>1071</v>
      </c>
    </row>
    <row r="23" spans="1:18" s="77" customFormat="1" ht="14.1" customHeight="1" x14ac:dyDescent="0.2">
      <c r="A23" s="75" t="s">
        <v>159</v>
      </c>
      <c r="B23" s="734" t="s">
        <v>44</v>
      </c>
      <c r="C23" s="734" t="s">
        <v>43</v>
      </c>
      <c r="D23" s="24">
        <v>40</v>
      </c>
      <c r="E23" s="285">
        <v>2860</v>
      </c>
      <c r="F23" s="273">
        <v>61</v>
      </c>
      <c r="G23" s="289">
        <v>68.965000000000003</v>
      </c>
      <c r="H23" s="104">
        <v>0.88500000000000001</v>
      </c>
      <c r="I23" s="104">
        <v>0.68200000000000005</v>
      </c>
      <c r="J23" s="105">
        <v>1.129</v>
      </c>
      <c r="K23" s="273">
        <v>15</v>
      </c>
      <c r="L23" s="202">
        <v>0</v>
      </c>
      <c r="M23" s="242">
        <v>0</v>
      </c>
      <c r="N23" s="232" t="s">
        <v>1071</v>
      </c>
      <c r="O23" s="104" t="s">
        <v>1071</v>
      </c>
      <c r="P23" s="104" t="s">
        <v>1071</v>
      </c>
      <c r="Q23" s="104" t="s">
        <v>1071</v>
      </c>
      <c r="R23" s="105" t="s">
        <v>1071</v>
      </c>
    </row>
    <row r="24" spans="1:18" s="77" customFormat="1" ht="14.1" customHeight="1" x14ac:dyDescent="0.2">
      <c r="A24" s="75" t="s">
        <v>160</v>
      </c>
      <c r="B24" s="734" t="s">
        <v>43</v>
      </c>
      <c r="C24" s="734" t="s">
        <v>43</v>
      </c>
      <c r="D24" s="24">
        <v>58</v>
      </c>
      <c r="E24" s="285">
        <v>5290</v>
      </c>
      <c r="F24" s="273">
        <v>121</v>
      </c>
      <c r="G24" s="289">
        <v>141.27099999999999</v>
      </c>
      <c r="H24" s="104">
        <v>0.85699999999999998</v>
      </c>
      <c r="I24" s="104">
        <v>0.71399999999999997</v>
      </c>
      <c r="J24" s="105">
        <v>1.02</v>
      </c>
      <c r="K24" s="273">
        <v>29</v>
      </c>
      <c r="L24" s="202">
        <v>7.0000000000000007E-2</v>
      </c>
      <c r="M24" s="242">
        <v>7.0000000000000007E-2</v>
      </c>
      <c r="N24" s="104">
        <v>0</v>
      </c>
      <c r="O24" s="104">
        <v>0.375</v>
      </c>
      <c r="P24" s="104">
        <v>0.83299999999999996</v>
      </c>
      <c r="Q24" s="104">
        <v>1.3149999999999999</v>
      </c>
      <c r="R24" s="105">
        <v>2.613</v>
      </c>
    </row>
    <row r="25" spans="1:18" s="77" customFormat="1" ht="14.1" customHeight="1" x14ac:dyDescent="0.2">
      <c r="A25" s="75" t="s">
        <v>161</v>
      </c>
      <c r="B25" s="734" t="s">
        <v>44</v>
      </c>
      <c r="C25" s="734" t="s">
        <v>44</v>
      </c>
      <c r="D25" s="24">
        <v>72</v>
      </c>
      <c r="E25" s="285">
        <v>5273</v>
      </c>
      <c r="F25" s="273">
        <v>120</v>
      </c>
      <c r="G25" s="289">
        <v>140.494</v>
      </c>
      <c r="H25" s="104">
        <v>0.85399999999999998</v>
      </c>
      <c r="I25" s="104">
        <v>0.71099999999999997</v>
      </c>
      <c r="J25" s="105">
        <v>1.018</v>
      </c>
      <c r="K25" s="273">
        <v>34</v>
      </c>
      <c r="L25" s="202">
        <v>0.03</v>
      </c>
      <c r="M25" s="242">
        <v>0</v>
      </c>
      <c r="N25" s="104">
        <v>0</v>
      </c>
      <c r="O25" s="104">
        <v>0.34499999999999997</v>
      </c>
      <c r="P25" s="104">
        <v>0.77500000000000002</v>
      </c>
      <c r="Q25" s="104">
        <v>1.3169999999999999</v>
      </c>
      <c r="R25" s="105">
        <v>1.6259999999999999</v>
      </c>
    </row>
    <row r="26" spans="1:18" s="77" customFormat="1" ht="14.1" customHeight="1" x14ac:dyDescent="0.2">
      <c r="A26" s="75" t="s">
        <v>162</v>
      </c>
      <c r="B26" s="734" t="s">
        <v>44</v>
      </c>
      <c r="C26" s="734" t="s">
        <v>44</v>
      </c>
      <c r="D26" s="24">
        <v>17</v>
      </c>
      <c r="E26" s="285">
        <v>1496</v>
      </c>
      <c r="F26" s="273">
        <v>30</v>
      </c>
      <c r="G26" s="289">
        <v>34.853000000000002</v>
      </c>
      <c r="H26" s="104">
        <v>0.86099999999999999</v>
      </c>
      <c r="I26" s="104">
        <v>0.59099999999999997</v>
      </c>
      <c r="J26" s="105">
        <v>1.2130000000000001</v>
      </c>
      <c r="K26" s="273">
        <v>8</v>
      </c>
      <c r="L26" s="202" t="s">
        <v>1071</v>
      </c>
      <c r="M26" s="242" t="s">
        <v>1071</v>
      </c>
      <c r="N26" s="232" t="s">
        <v>1071</v>
      </c>
      <c r="O26" s="104" t="s">
        <v>1071</v>
      </c>
      <c r="P26" s="104" t="s">
        <v>1071</v>
      </c>
      <c r="Q26" s="104" t="s">
        <v>1071</v>
      </c>
      <c r="R26" s="105" t="s">
        <v>1071</v>
      </c>
    </row>
    <row r="27" spans="1:18" s="77" customFormat="1" ht="14.1" customHeight="1" x14ac:dyDescent="0.2">
      <c r="A27" s="75" t="s">
        <v>163</v>
      </c>
      <c r="B27" s="734" t="s">
        <v>44</v>
      </c>
      <c r="C27" s="734" t="s">
        <v>43</v>
      </c>
      <c r="D27" s="24">
        <v>41</v>
      </c>
      <c r="E27" s="285">
        <v>5383</v>
      </c>
      <c r="F27" s="273">
        <v>134</v>
      </c>
      <c r="G27" s="289">
        <v>152.46799999999999</v>
      </c>
      <c r="H27" s="104">
        <v>0.879</v>
      </c>
      <c r="I27" s="104">
        <v>0.73899999999999999</v>
      </c>
      <c r="J27" s="105">
        <v>1.038</v>
      </c>
      <c r="K27" s="273">
        <v>32</v>
      </c>
      <c r="L27" s="202">
        <v>0.09</v>
      </c>
      <c r="M27" s="242">
        <v>0</v>
      </c>
      <c r="N27" s="104">
        <v>0</v>
      </c>
      <c r="O27" s="104">
        <v>0.29949999999999999</v>
      </c>
      <c r="P27" s="104">
        <v>0.75</v>
      </c>
      <c r="Q27" s="104">
        <v>0.998</v>
      </c>
      <c r="R27" s="105">
        <v>1.6279999999999999</v>
      </c>
    </row>
    <row r="28" spans="1:18" s="77" customFormat="1" ht="14.1" customHeight="1" x14ac:dyDescent="0.2">
      <c r="A28" s="75" t="s">
        <v>164</v>
      </c>
      <c r="B28" s="734" t="s">
        <v>43</v>
      </c>
      <c r="C28" s="734" t="s">
        <v>43</v>
      </c>
      <c r="D28" s="24">
        <v>55</v>
      </c>
      <c r="E28" s="285">
        <v>6908</v>
      </c>
      <c r="F28" s="273">
        <v>184</v>
      </c>
      <c r="G28" s="289">
        <v>194.15100000000001</v>
      </c>
      <c r="H28" s="104">
        <v>0.94799999999999995</v>
      </c>
      <c r="I28" s="104">
        <v>0.81799999999999995</v>
      </c>
      <c r="J28" s="105">
        <v>1.0920000000000001</v>
      </c>
      <c r="K28" s="273">
        <v>35</v>
      </c>
      <c r="L28" s="202">
        <v>0.09</v>
      </c>
      <c r="M28" s="242">
        <v>0.03</v>
      </c>
      <c r="N28" s="104">
        <v>0</v>
      </c>
      <c r="O28" s="104">
        <v>0</v>
      </c>
      <c r="P28" s="104">
        <v>0.94299999999999995</v>
      </c>
      <c r="Q28" s="104">
        <v>1.448</v>
      </c>
      <c r="R28" s="105">
        <v>1.6559999999999999</v>
      </c>
    </row>
    <row r="29" spans="1:18" s="77" customFormat="1" ht="14.1" customHeight="1" x14ac:dyDescent="0.2">
      <c r="A29" s="75" t="s">
        <v>165</v>
      </c>
      <c r="B29" s="734" t="s">
        <v>44</v>
      </c>
      <c r="C29" s="734" t="s">
        <v>43</v>
      </c>
      <c r="D29" s="24">
        <v>86</v>
      </c>
      <c r="E29" s="285">
        <v>10115</v>
      </c>
      <c r="F29" s="273">
        <v>298</v>
      </c>
      <c r="G29" s="289">
        <v>266.935</v>
      </c>
      <c r="H29" s="104">
        <v>1.1160000000000001</v>
      </c>
      <c r="I29" s="104">
        <v>0.995</v>
      </c>
      <c r="J29" s="105">
        <v>1.2490000000000001</v>
      </c>
      <c r="K29" s="273">
        <v>54</v>
      </c>
      <c r="L29" s="202">
        <v>0.19</v>
      </c>
      <c r="M29" s="242">
        <v>0.02</v>
      </c>
      <c r="N29" s="104">
        <v>0</v>
      </c>
      <c r="O29" s="104">
        <v>0.54600000000000004</v>
      </c>
      <c r="P29" s="104">
        <v>0.96399999999999997</v>
      </c>
      <c r="Q29" s="104">
        <v>1.605</v>
      </c>
      <c r="R29" s="105">
        <v>2.2549999999999999</v>
      </c>
    </row>
    <row r="30" spans="1:18" s="77" customFormat="1" ht="14.1" customHeight="1" x14ac:dyDescent="0.2">
      <c r="A30" s="75" t="s">
        <v>166</v>
      </c>
      <c r="B30" s="734" t="s">
        <v>43</v>
      </c>
      <c r="C30" s="734" t="s">
        <v>43</v>
      </c>
      <c r="D30" s="24">
        <v>47</v>
      </c>
      <c r="E30" s="285">
        <v>5445</v>
      </c>
      <c r="F30" s="273">
        <v>119</v>
      </c>
      <c r="G30" s="289">
        <v>168.38800000000001</v>
      </c>
      <c r="H30" s="104">
        <v>0.70699999999999996</v>
      </c>
      <c r="I30" s="104">
        <v>0.58799999999999997</v>
      </c>
      <c r="J30" s="105">
        <v>0.84299999999999997</v>
      </c>
      <c r="K30" s="273">
        <v>22</v>
      </c>
      <c r="L30" s="202">
        <v>0.09</v>
      </c>
      <c r="M30" s="242">
        <v>0.14000000000000001</v>
      </c>
      <c r="N30" s="104">
        <v>0.14299999999999999</v>
      </c>
      <c r="O30" s="104">
        <v>0.49199999999999999</v>
      </c>
      <c r="P30" s="104">
        <v>0.66249999999999998</v>
      </c>
      <c r="Q30" s="104">
        <v>1.405</v>
      </c>
      <c r="R30" s="105">
        <v>1.8879999999999999</v>
      </c>
    </row>
    <row r="31" spans="1:18" s="77" customFormat="1" ht="14.1" customHeight="1" x14ac:dyDescent="0.2">
      <c r="A31" s="75" t="s">
        <v>167</v>
      </c>
      <c r="B31" s="734" t="s">
        <v>43</v>
      </c>
      <c r="C31" s="734" t="s">
        <v>44</v>
      </c>
      <c r="D31" s="24">
        <v>41</v>
      </c>
      <c r="E31" s="285">
        <v>3286</v>
      </c>
      <c r="F31" s="273">
        <v>103</v>
      </c>
      <c r="G31" s="289">
        <v>83.477999999999994</v>
      </c>
      <c r="H31" s="104">
        <v>1.234</v>
      </c>
      <c r="I31" s="104">
        <v>1.012</v>
      </c>
      <c r="J31" s="105">
        <v>1.49</v>
      </c>
      <c r="K31" s="273">
        <v>17</v>
      </c>
      <c r="L31" s="202">
        <v>0.12</v>
      </c>
      <c r="M31" s="242">
        <v>0</v>
      </c>
      <c r="N31" s="104" t="s">
        <v>1071</v>
      </c>
      <c r="O31" s="104" t="s">
        <v>1071</v>
      </c>
      <c r="P31" s="104" t="s">
        <v>1071</v>
      </c>
      <c r="Q31" s="104" t="s">
        <v>1071</v>
      </c>
      <c r="R31" s="105" t="s">
        <v>1071</v>
      </c>
    </row>
    <row r="32" spans="1:18" s="77" customFormat="1" ht="14.1" customHeight="1" x14ac:dyDescent="0.2">
      <c r="A32" s="75" t="s">
        <v>168</v>
      </c>
      <c r="B32" s="734" t="s">
        <v>43</v>
      </c>
      <c r="C32" s="734" t="s">
        <v>44</v>
      </c>
      <c r="D32" s="24">
        <v>66</v>
      </c>
      <c r="E32" s="285">
        <v>7681</v>
      </c>
      <c r="F32" s="273">
        <v>180</v>
      </c>
      <c r="G32" s="289">
        <v>197.09200000000001</v>
      </c>
      <c r="H32" s="104">
        <v>0.91300000000000003</v>
      </c>
      <c r="I32" s="104">
        <v>0.78700000000000003</v>
      </c>
      <c r="J32" s="105">
        <v>1.054</v>
      </c>
      <c r="K32" s="273">
        <v>39</v>
      </c>
      <c r="L32" s="202">
        <v>0.15</v>
      </c>
      <c r="M32" s="242">
        <v>0.05</v>
      </c>
      <c r="N32" s="104">
        <v>0</v>
      </c>
      <c r="O32" s="104">
        <v>0.36499999999999999</v>
      </c>
      <c r="P32" s="104">
        <v>0.66500000000000004</v>
      </c>
      <c r="Q32" s="104">
        <v>1.605</v>
      </c>
      <c r="R32" s="105">
        <v>2.294</v>
      </c>
    </row>
    <row r="33" spans="1:18" s="77" customFormat="1" ht="14.1" customHeight="1" x14ac:dyDescent="0.2">
      <c r="A33" s="75" t="s">
        <v>169</v>
      </c>
      <c r="B33" s="734" t="s">
        <v>44</v>
      </c>
      <c r="C33" s="734" t="s">
        <v>44</v>
      </c>
      <c r="D33" s="24">
        <v>11</v>
      </c>
      <c r="E33" s="285">
        <v>856</v>
      </c>
      <c r="F33" s="273">
        <v>23</v>
      </c>
      <c r="G33" s="289">
        <v>21.337</v>
      </c>
      <c r="H33" s="104">
        <v>1.0780000000000001</v>
      </c>
      <c r="I33" s="104">
        <v>0.7</v>
      </c>
      <c r="J33" s="105">
        <v>1.5920000000000001</v>
      </c>
      <c r="K33" s="273">
        <v>6</v>
      </c>
      <c r="L33" s="202" t="s">
        <v>1071</v>
      </c>
      <c r="M33" s="242" t="s">
        <v>1071</v>
      </c>
      <c r="N33" s="232" t="s">
        <v>1071</v>
      </c>
      <c r="O33" s="104" t="s">
        <v>1071</v>
      </c>
      <c r="P33" s="104" t="s">
        <v>1071</v>
      </c>
      <c r="Q33" s="104" t="s">
        <v>1071</v>
      </c>
      <c r="R33" s="105" t="s">
        <v>1071</v>
      </c>
    </row>
    <row r="34" spans="1:18" s="77" customFormat="1" ht="14.1" customHeight="1" x14ac:dyDescent="0.2">
      <c r="A34" s="75" t="s">
        <v>170</v>
      </c>
      <c r="B34" s="734" t="s">
        <v>44</v>
      </c>
      <c r="C34" s="734" t="s">
        <v>43</v>
      </c>
      <c r="D34" s="24">
        <v>23</v>
      </c>
      <c r="E34" s="285">
        <v>2065</v>
      </c>
      <c r="F34" s="273">
        <v>49</v>
      </c>
      <c r="G34" s="289">
        <v>53.347999999999999</v>
      </c>
      <c r="H34" s="104">
        <v>0.91800000000000004</v>
      </c>
      <c r="I34" s="104">
        <v>0.68700000000000006</v>
      </c>
      <c r="J34" s="105">
        <v>1.204</v>
      </c>
      <c r="K34" s="273">
        <v>10</v>
      </c>
      <c r="L34" s="202">
        <v>0</v>
      </c>
      <c r="M34" s="242">
        <v>0</v>
      </c>
      <c r="N34" s="232" t="s">
        <v>1071</v>
      </c>
      <c r="O34" s="104" t="s">
        <v>1071</v>
      </c>
      <c r="P34" s="104" t="s">
        <v>1071</v>
      </c>
      <c r="Q34" s="104" t="s">
        <v>1071</v>
      </c>
      <c r="R34" s="105" t="s">
        <v>1071</v>
      </c>
    </row>
    <row r="35" spans="1:18" s="77" customFormat="1" ht="14.1" customHeight="1" x14ac:dyDescent="0.2">
      <c r="A35" s="75" t="s">
        <v>171</v>
      </c>
      <c r="B35" s="734" t="s">
        <v>44</v>
      </c>
      <c r="C35" s="734" t="s">
        <v>44</v>
      </c>
      <c r="D35" s="24">
        <v>21</v>
      </c>
      <c r="E35" s="285">
        <v>2805</v>
      </c>
      <c r="F35" s="273">
        <v>66</v>
      </c>
      <c r="G35" s="289">
        <v>65.704999999999998</v>
      </c>
      <c r="H35" s="104">
        <v>1.004</v>
      </c>
      <c r="I35" s="104">
        <v>0.78300000000000003</v>
      </c>
      <c r="J35" s="105">
        <v>1.27</v>
      </c>
      <c r="K35" s="273">
        <v>16</v>
      </c>
      <c r="L35" s="202">
        <v>0.19</v>
      </c>
      <c r="M35" s="242">
        <v>0</v>
      </c>
      <c r="N35" s="232" t="s">
        <v>1071</v>
      </c>
      <c r="O35" s="104" t="s">
        <v>1071</v>
      </c>
      <c r="P35" s="104" t="s">
        <v>1071</v>
      </c>
      <c r="Q35" s="104" t="s">
        <v>1071</v>
      </c>
      <c r="R35" s="105" t="s">
        <v>1071</v>
      </c>
    </row>
    <row r="36" spans="1:18" s="77" customFormat="1" ht="14.1" customHeight="1" x14ac:dyDescent="0.2">
      <c r="A36" s="75" t="s">
        <v>172</v>
      </c>
      <c r="B36" s="734" t="s">
        <v>43</v>
      </c>
      <c r="C36" s="734" t="s">
        <v>43</v>
      </c>
      <c r="D36" s="24">
        <v>13</v>
      </c>
      <c r="E36" s="285">
        <v>1324</v>
      </c>
      <c r="F36" s="273">
        <v>21</v>
      </c>
      <c r="G36" s="289">
        <v>36.027999999999999</v>
      </c>
      <c r="H36" s="104">
        <v>0.58299999999999996</v>
      </c>
      <c r="I36" s="104">
        <v>0.37</v>
      </c>
      <c r="J36" s="105">
        <v>0.876</v>
      </c>
      <c r="K36" s="273">
        <v>10</v>
      </c>
      <c r="L36" s="202">
        <v>0</v>
      </c>
      <c r="M36" s="242">
        <v>0</v>
      </c>
      <c r="N36" s="232" t="s">
        <v>1071</v>
      </c>
      <c r="O36" s="104" t="s">
        <v>1071</v>
      </c>
      <c r="P36" s="104" t="s">
        <v>1071</v>
      </c>
      <c r="Q36" s="104" t="s">
        <v>1071</v>
      </c>
      <c r="R36" s="105" t="s">
        <v>1071</v>
      </c>
    </row>
    <row r="37" spans="1:18" s="77" customFormat="1" ht="14.1" customHeight="1" x14ac:dyDescent="0.2">
      <c r="A37" s="75" t="s">
        <v>173</v>
      </c>
      <c r="B37" s="734" t="s">
        <v>43</v>
      </c>
      <c r="C37" s="734" t="s">
        <v>43</v>
      </c>
      <c r="D37" s="24">
        <v>69</v>
      </c>
      <c r="E37" s="285">
        <v>7798</v>
      </c>
      <c r="F37" s="273">
        <v>172</v>
      </c>
      <c r="G37" s="289">
        <v>211.523</v>
      </c>
      <c r="H37" s="104">
        <v>0.81299999999999994</v>
      </c>
      <c r="I37" s="104">
        <v>0.69799999999999995</v>
      </c>
      <c r="J37" s="105">
        <v>0.94199999999999995</v>
      </c>
      <c r="K37" s="273">
        <v>43</v>
      </c>
      <c r="L37" s="202">
        <v>0.05</v>
      </c>
      <c r="M37" s="242">
        <v>0.02</v>
      </c>
      <c r="N37" s="104">
        <v>0.24399999999999999</v>
      </c>
      <c r="O37" s="104">
        <v>0.51</v>
      </c>
      <c r="P37" s="104">
        <v>0.76200000000000001</v>
      </c>
      <c r="Q37" s="104">
        <v>1.1539999999999999</v>
      </c>
      <c r="R37" s="105">
        <v>1.6910000000000001</v>
      </c>
    </row>
    <row r="38" spans="1:18" s="77" customFormat="1" ht="14.1" customHeight="1" x14ac:dyDescent="0.2">
      <c r="A38" s="75" t="s">
        <v>174</v>
      </c>
      <c r="B38" s="734" t="s">
        <v>44</v>
      </c>
      <c r="C38" s="734" t="s">
        <v>44</v>
      </c>
      <c r="D38" s="24">
        <v>24</v>
      </c>
      <c r="E38" s="285">
        <v>1598</v>
      </c>
      <c r="F38" s="273">
        <v>30</v>
      </c>
      <c r="G38" s="289">
        <v>43.124000000000002</v>
      </c>
      <c r="H38" s="104">
        <v>0.69599999999999995</v>
      </c>
      <c r="I38" s="104">
        <v>0.47799999999999998</v>
      </c>
      <c r="J38" s="105">
        <v>0.98099999999999998</v>
      </c>
      <c r="K38" s="273">
        <v>9</v>
      </c>
      <c r="L38" s="202" t="s">
        <v>1071</v>
      </c>
      <c r="M38" s="242" t="s">
        <v>1071</v>
      </c>
      <c r="N38" s="232" t="s">
        <v>1071</v>
      </c>
      <c r="O38" s="104" t="s">
        <v>1071</v>
      </c>
      <c r="P38" s="104" t="s">
        <v>1071</v>
      </c>
      <c r="Q38" s="104" t="s">
        <v>1071</v>
      </c>
      <c r="R38" s="105" t="s">
        <v>1071</v>
      </c>
    </row>
    <row r="39" spans="1:18" s="77" customFormat="1" ht="14.1" customHeight="1" x14ac:dyDescent="0.2">
      <c r="A39" s="75" t="s">
        <v>175</v>
      </c>
      <c r="B39" s="734" t="s">
        <v>43</v>
      </c>
      <c r="C39" s="734" t="s">
        <v>1115</v>
      </c>
      <c r="D39" s="24">
        <v>154</v>
      </c>
      <c r="E39" s="285">
        <v>18243</v>
      </c>
      <c r="F39" s="273">
        <v>409</v>
      </c>
      <c r="G39" s="289">
        <v>535.71400000000006</v>
      </c>
      <c r="H39" s="104">
        <v>0.76300000000000001</v>
      </c>
      <c r="I39" s="104">
        <v>0.69199999999999995</v>
      </c>
      <c r="J39" s="105">
        <v>0.84</v>
      </c>
      <c r="K39" s="273">
        <v>103</v>
      </c>
      <c r="L39" s="202">
        <v>0.05</v>
      </c>
      <c r="M39" s="242">
        <v>0.06</v>
      </c>
      <c r="N39" s="104">
        <v>0</v>
      </c>
      <c r="O39" s="104">
        <v>0.30299999999999999</v>
      </c>
      <c r="P39" s="104">
        <v>0.753</v>
      </c>
      <c r="Q39" s="104">
        <v>1.1930000000000001</v>
      </c>
      <c r="R39" s="105">
        <v>1.631</v>
      </c>
    </row>
    <row r="40" spans="1:18" s="77" customFormat="1" ht="14.1" customHeight="1" x14ac:dyDescent="0.2">
      <c r="A40" s="75" t="s">
        <v>176</v>
      </c>
      <c r="B40" s="734" t="s">
        <v>43</v>
      </c>
      <c r="C40" s="734" t="s">
        <v>43</v>
      </c>
      <c r="D40" s="24">
        <v>87</v>
      </c>
      <c r="E40" s="285">
        <v>11004</v>
      </c>
      <c r="F40" s="273">
        <v>276</v>
      </c>
      <c r="G40" s="289">
        <v>298.17200000000003</v>
      </c>
      <c r="H40" s="104">
        <v>0.92600000000000005</v>
      </c>
      <c r="I40" s="104">
        <v>0.82099999999999995</v>
      </c>
      <c r="J40" s="105">
        <v>1.04</v>
      </c>
      <c r="K40" s="273">
        <v>50</v>
      </c>
      <c r="L40" s="202">
        <v>0.04</v>
      </c>
      <c r="M40" s="242">
        <v>0.04</v>
      </c>
      <c r="N40" s="104">
        <v>0</v>
      </c>
      <c r="O40" s="104">
        <v>0.55900000000000005</v>
      </c>
      <c r="P40" s="104">
        <v>0.76</v>
      </c>
      <c r="Q40" s="104">
        <v>1.165</v>
      </c>
      <c r="R40" s="105">
        <v>1.5455000000000001</v>
      </c>
    </row>
    <row r="41" spans="1:18" s="77" customFormat="1" ht="14.1" customHeight="1" x14ac:dyDescent="0.2">
      <c r="A41" s="75" t="s">
        <v>177</v>
      </c>
      <c r="B41" s="734" t="s">
        <v>44</v>
      </c>
      <c r="C41" s="734" t="s">
        <v>44</v>
      </c>
      <c r="D41" s="24">
        <v>7</v>
      </c>
      <c r="E41" s="285">
        <v>935</v>
      </c>
      <c r="F41" s="273">
        <v>22</v>
      </c>
      <c r="G41" s="289">
        <v>21.013000000000002</v>
      </c>
      <c r="H41" s="104">
        <v>1.0469999999999999</v>
      </c>
      <c r="I41" s="104">
        <v>0.67300000000000004</v>
      </c>
      <c r="J41" s="105">
        <v>1.5589999999999999</v>
      </c>
      <c r="K41" s="273">
        <v>7</v>
      </c>
      <c r="L41" s="202" t="s">
        <v>1071</v>
      </c>
      <c r="M41" s="242" t="s">
        <v>1071</v>
      </c>
      <c r="N41" s="232" t="s">
        <v>1071</v>
      </c>
      <c r="O41" s="104" t="s">
        <v>1071</v>
      </c>
      <c r="P41" s="104" t="s">
        <v>1071</v>
      </c>
      <c r="Q41" s="104" t="s">
        <v>1071</v>
      </c>
      <c r="R41" s="105" t="s">
        <v>1071</v>
      </c>
    </row>
    <row r="42" spans="1:18" s="77" customFormat="1" ht="14.1" customHeight="1" x14ac:dyDescent="0.2">
      <c r="A42" s="75" t="s">
        <v>178</v>
      </c>
      <c r="B42" s="734" t="s">
        <v>44</v>
      </c>
      <c r="C42" s="734" t="s">
        <v>43</v>
      </c>
      <c r="D42" s="24">
        <v>127</v>
      </c>
      <c r="E42" s="285">
        <v>14299</v>
      </c>
      <c r="F42" s="273">
        <v>383</v>
      </c>
      <c r="G42" s="289">
        <v>408</v>
      </c>
      <c r="H42" s="104">
        <v>0.93899999999999995</v>
      </c>
      <c r="I42" s="104">
        <v>0.84799999999999998</v>
      </c>
      <c r="J42" s="105">
        <v>1.036</v>
      </c>
      <c r="K42" s="273">
        <v>77</v>
      </c>
      <c r="L42" s="202">
        <v>0.1</v>
      </c>
      <c r="M42" s="242">
        <v>0.01</v>
      </c>
      <c r="N42" s="104">
        <v>0</v>
      </c>
      <c r="O42" s="104">
        <v>0.52600000000000002</v>
      </c>
      <c r="P42" s="104">
        <v>0.81299999999999994</v>
      </c>
      <c r="Q42" s="104">
        <v>1.4430000000000001</v>
      </c>
      <c r="R42" s="105">
        <v>2.089</v>
      </c>
    </row>
    <row r="43" spans="1:18" s="77" customFormat="1" ht="14.1" customHeight="1" x14ac:dyDescent="0.2">
      <c r="A43" s="75" t="s">
        <v>179</v>
      </c>
      <c r="B43" s="734" t="s">
        <v>44</v>
      </c>
      <c r="C43" s="734" t="s">
        <v>43</v>
      </c>
      <c r="D43" s="24">
        <v>50</v>
      </c>
      <c r="E43" s="285">
        <v>4208</v>
      </c>
      <c r="F43" s="273">
        <v>153</v>
      </c>
      <c r="G43" s="289">
        <v>98.798000000000002</v>
      </c>
      <c r="H43" s="104">
        <v>1.5489999999999999</v>
      </c>
      <c r="I43" s="104">
        <v>1.3169999999999999</v>
      </c>
      <c r="J43" s="105">
        <v>1.8089999999999999</v>
      </c>
      <c r="K43" s="273">
        <v>19</v>
      </c>
      <c r="L43" s="202">
        <v>0.21</v>
      </c>
      <c r="M43" s="242">
        <v>0</v>
      </c>
      <c r="N43" s="104" t="s">
        <v>1071</v>
      </c>
      <c r="O43" s="104" t="s">
        <v>1071</v>
      </c>
      <c r="P43" s="104" t="s">
        <v>1071</v>
      </c>
      <c r="Q43" s="104" t="s">
        <v>1071</v>
      </c>
      <c r="R43" s="105" t="s">
        <v>1071</v>
      </c>
    </row>
    <row r="44" spans="1:18" s="77" customFormat="1" ht="14.1" customHeight="1" x14ac:dyDescent="0.2">
      <c r="A44" s="75" t="s">
        <v>180</v>
      </c>
      <c r="B44" s="734" t="s">
        <v>43</v>
      </c>
      <c r="C44" s="734" t="s">
        <v>43</v>
      </c>
      <c r="D44" s="24">
        <v>33</v>
      </c>
      <c r="E44" s="285">
        <v>3949</v>
      </c>
      <c r="F44" s="273">
        <v>82</v>
      </c>
      <c r="G44" s="289">
        <v>106.155</v>
      </c>
      <c r="H44" s="104">
        <v>0.77200000000000002</v>
      </c>
      <c r="I44" s="104">
        <v>0.61799999999999999</v>
      </c>
      <c r="J44" s="105">
        <v>0.95399999999999996</v>
      </c>
      <c r="K44" s="273">
        <v>25</v>
      </c>
      <c r="L44" s="202">
        <v>0.04</v>
      </c>
      <c r="M44" s="242">
        <v>0.12</v>
      </c>
      <c r="N44" s="104">
        <v>0</v>
      </c>
      <c r="O44" s="104">
        <v>0</v>
      </c>
      <c r="P44" s="104">
        <v>0.621</v>
      </c>
      <c r="Q44" s="104">
        <v>0.94099999999999995</v>
      </c>
      <c r="R44" s="105">
        <v>1.544</v>
      </c>
    </row>
    <row r="45" spans="1:18" s="77" customFormat="1" ht="14.1" customHeight="1" x14ac:dyDescent="0.2">
      <c r="A45" s="75" t="s">
        <v>181</v>
      </c>
      <c r="B45" s="734" t="s">
        <v>43</v>
      </c>
      <c r="C45" s="734" t="s">
        <v>43</v>
      </c>
      <c r="D45" s="24">
        <v>133</v>
      </c>
      <c r="E45" s="285">
        <v>14794</v>
      </c>
      <c r="F45" s="273">
        <v>339</v>
      </c>
      <c r="G45" s="289">
        <v>412.64499999999998</v>
      </c>
      <c r="H45" s="104">
        <v>0.82199999999999995</v>
      </c>
      <c r="I45" s="104">
        <v>0.73699999999999999</v>
      </c>
      <c r="J45" s="105">
        <v>0.91300000000000003</v>
      </c>
      <c r="K45" s="273">
        <v>80</v>
      </c>
      <c r="L45" s="202">
        <v>0.04</v>
      </c>
      <c r="M45" s="242">
        <v>0.03</v>
      </c>
      <c r="N45" s="104">
        <v>0</v>
      </c>
      <c r="O45" s="104">
        <v>0.42949999999999999</v>
      </c>
      <c r="P45" s="104">
        <v>0.70399999999999996</v>
      </c>
      <c r="Q45" s="104">
        <v>1.008</v>
      </c>
      <c r="R45" s="105">
        <v>1.4815</v>
      </c>
    </row>
    <row r="46" spans="1:18" s="77" customFormat="1" ht="14.1" customHeight="1" x14ac:dyDescent="0.2">
      <c r="A46" s="75" t="s">
        <v>182</v>
      </c>
      <c r="B46" s="734" t="s">
        <v>1116</v>
      </c>
      <c r="C46" s="734" t="s">
        <v>44</v>
      </c>
      <c r="D46" s="24">
        <v>2</v>
      </c>
      <c r="E46" s="286" t="s">
        <v>1071</v>
      </c>
      <c r="F46" s="290" t="s">
        <v>1071</v>
      </c>
      <c r="G46" s="291" t="s">
        <v>1071</v>
      </c>
      <c r="H46" s="284" t="s">
        <v>1071</v>
      </c>
      <c r="I46" s="284" t="s">
        <v>1071</v>
      </c>
      <c r="J46" s="283" t="s">
        <v>1071</v>
      </c>
      <c r="K46" s="290" t="s">
        <v>1071</v>
      </c>
      <c r="L46" s="284" t="s">
        <v>1071</v>
      </c>
      <c r="M46" s="283" t="s">
        <v>1071</v>
      </c>
      <c r="N46" s="282" t="s">
        <v>1071</v>
      </c>
      <c r="O46" s="284" t="s">
        <v>1071</v>
      </c>
      <c r="P46" s="284" t="s">
        <v>1071</v>
      </c>
      <c r="Q46" s="284" t="s">
        <v>1071</v>
      </c>
      <c r="R46" s="283" t="s">
        <v>1071</v>
      </c>
    </row>
    <row r="47" spans="1:18" s="77" customFormat="1" ht="14.1" customHeight="1" x14ac:dyDescent="0.2">
      <c r="A47" s="75" t="s">
        <v>183</v>
      </c>
      <c r="B47" s="734" t="s">
        <v>44</v>
      </c>
      <c r="C47" s="734" t="s">
        <v>44</v>
      </c>
      <c r="D47" s="24">
        <v>10</v>
      </c>
      <c r="E47" s="285">
        <v>964</v>
      </c>
      <c r="F47" s="273">
        <v>18</v>
      </c>
      <c r="G47" s="289">
        <v>25.081</v>
      </c>
      <c r="H47" s="104">
        <v>0.71799999999999997</v>
      </c>
      <c r="I47" s="104">
        <v>0.439</v>
      </c>
      <c r="J47" s="105">
        <v>1.1120000000000001</v>
      </c>
      <c r="K47" s="273">
        <v>5</v>
      </c>
      <c r="L47" s="202" t="s">
        <v>1071</v>
      </c>
      <c r="M47" s="242" t="s">
        <v>1071</v>
      </c>
      <c r="N47" s="232" t="s">
        <v>1071</v>
      </c>
      <c r="O47" s="104" t="s">
        <v>1071</v>
      </c>
      <c r="P47" s="104" t="s">
        <v>1071</v>
      </c>
      <c r="Q47" s="104" t="s">
        <v>1071</v>
      </c>
      <c r="R47" s="105" t="s">
        <v>1071</v>
      </c>
    </row>
    <row r="48" spans="1:18" s="77" customFormat="1" ht="14.1" customHeight="1" x14ac:dyDescent="0.2">
      <c r="A48" s="75" t="s">
        <v>184</v>
      </c>
      <c r="B48" s="734" t="s">
        <v>43</v>
      </c>
      <c r="C48" s="734" t="s">
        <v>43</v>
      </c>
      <c r="D48" s="24">
        <v>57</v>
      </c>
      <c r="E48" s="285">
        <v>5452</v>
      </c>
      <c r="F48" s="273">
        <v>90</v>
      </c>
      <c r="G48" s="289">
        <v>138.59200000000001</v>
      </c>
      <c r="H48" s="104">
        <v>0.64900000000000002</v>
      </c>
      <c r="I48" s="104">
        <v>0.52500000000000002</v>
      </c>
      <c r="J48" s="105">
        <v>0.79400000000000004</v>
      </c>
      <c r="K48" s="273">
        <v>29</v>
      </c>
      <c r="L48" s="202">
        <v>0.03</v>
      </c>
      <c r="M48" s="242">
        <v>0.1</v>
      </c>
      <c r="N48" s="104">
        <v>0</v>
      </c>
      <c r="O48" s="104">
        <v>0.33900000000000002</v>
      </c>
      <c r="P48" s="104">
        <v>0.67600000000000005</v>
      </c>
      <c r="Q48" s="104">
        <v>1.083</v>
      </c>
      <c r="R48" s="105">
        <v>1.7909999999999999</v>
      </c>
    </row>
    <row r="49" spans="1:18" s="77" customFormat="1" ht="14.1" customHeight="1" x14ac:dyDescent="0.2">
      <c r="A49" s="75" t="s">
        <v>185</v>
      </c>
      <c r="B49" s="734" t="s">
        <v>44</v>
      </c>
      <c r="C49" s="734" t="s">
        <v>43</v>
      </c>
      <c r="D49" s="24">
        <v>12</v>
      </c>
      <c r="E49" s="285">
        <v>1005</v>
      </c>
      <c r="F49" s="273">
        <v>19</v>
      </c>
      <c r="G49" s="289">
        <v>24.56</v>
      </c>
      <c r="H49" s="104">
        <v>0.77400000000000002</v>
      </c>
      <c r="I49" s="104">
        <v>0.48</v>
      </c>
      <c r="J49" s="105">
        <v>1.1859999999999999</v>
      </c>
      <c r="K49" s="273">
        <v>4</v>
      </c>
      <c r="L49" s="202" t="s">
        <v>1071</v>
      </c>
      <c r="M49" s="242" t="s">
        <v>1071</v>
      </c>
      <c r="N49" s="232" t="s">
        <v>1071</v>
      </c>
      <c r="O49" s="104" t="s">
        <v>1071</v>
      </c>
      <c r="P49" s="104" t="s">
        <v>1071</v>
      </c>
      <c r="Q49" s="104" t="s">
        <v>1071</v>
      </c>
      <c r="R49" s="105" t="s">
        <v>1071</v>
      </c>
    </row>
    <row r="50" spans="1:18" s="77" customFormat="1" ht="14.1" customHeight="1" x14ac:dyDescent="0.2">
      <c r="A50" s="75" t="s">
        <v>186</v>
      </c>
      <c r="B50" s="734" t="s">
        <v>43</v>
      </c>
      <c r="C50" s="734" t="s">
        <v>43</v>
      </c>
      <c r="D50" s="24">
        <v>77</v>
      </c>
      <c r="E50" s="285">
        <v>8066</v>
      </c>
      <c r="F50" s="273">
        <v>151</v>
      </c>
      <c r="G50" s="289">
        <v>212.738</v>
      </c>
      <c r="H50" s="104">
        <v>0.71</v>
      </c>
      <c r="I50" s="104">
        <v>0.60299999999999998</v>
      </c>
      <c r="J50" s="105">
        <v>0.83</v>
      </c>
      <c r="K50" s="273">
        <v>38</v>
      </c>
      <c r="L50" s="202">
        <v>0.03</v>
      </c>
      <c r="M50" s="242">
        <v>0.11</v>
      </c>
      <c r="N50" s="104">
        <v>0.10100000000000001</v>
      </c>
      <c r="O50" s="104">
        <v>0.38100000000000001</v>
      </c>
      <c r="P50" s="104">
        <v>0.65349999999999997</v>
      </c>
      <c r="Q50" s="104">
        <v>1.2689999999999999</v>
      </c>
      <c r="R50" s="105">
        <v>1.6719999999999999</v>
      </c>
    </row>
    <row r="51" spans="1:18" s="77" customFormat="1" ht="14.1" customHeight="1" x14ac:dyDescent="0.2">
      <c r="A51" s="75" t="s">
        <v>187</v>
      </c>
      <c r="B51" s="734" t="s">
        <v>43</v>
      </c>
      <c r="C51" s="734" t="s">
        <v>1115</v>
      </c>
      <c r="D51" s="24">
        <v>261</v>
      </c>
      <c r="E51" s="285">
        <v>26167</v>
      </c>
      <c r="F51" s="273">
        <v>602</v>
      </c>
      <c r="G51" s="289">
        <v>716.50400000000002</v>
      </c>
      <c r="H51" s="104">
        <v>0.84</v>
      </c>
      <c r="I51" s="104">
        <v>0.77500000000000002</v>
      </c>
      <c r="J51" s="105">
        <v>0.90900000000000003</v>
      </c>
      <c r="K51" s="273">
        <v>149</v>
      </c>
      <c r="L51" s="202">
        <v>0.05</v>
      </c>
      <c r="M51" s="242">
        <v>0.03</v>
      </c>
      <c r="N51" s="104">
        <v>0</v>
      </c>
      <c r="O51" s="104">
        <v>0.39800000000000002</v>
      </c>
      <c r="P51" s="104">
        <v>0.75600000000000001</v>
      </c>
      <c r="Q51" s="104">
        <v>1.109</v>
      </c>
      <c r="R51" s="105">
        <v>1.8440000000000001</v>
      </c>
    </row>
    <row r="52" spans="1:18" s="77" customFormat="1" ht="14.1" customHeight="1" x14ac:dyDescent="0.2">
      <c r="A52" s="75" t="s">
        <v>188</v>
      </c>
      <c r="B52" s="734" t="s">
        <v>43</v>
      </c>
      <c r="C52" s="734" t="s">
        <v>44</v>
      </c>
      <c r="D52" s="24">
        <v>34</v>
      </c>
      <c r="E52" s="285">
        <v>2325</v>
      </c>
      <c r="F52" s="273">
        <v>49</v>
      </c>
      <c r="G52" s="289">
        <v>57.866999999999997</v>
      </c>
      <c r="H52" s="104">
        <v>0.84699999999999998</v>
      </c>
      <c r="I52" s="104">
        <v>0.63300000000000001</v>
      </c>
      <c r="J52" s="105">
        <v>1.1100000000000001</v>
      </c>
      <c r="K52" s="273">
        <v>10</v>
      </c>
      <c r="L52" s="202">
        <v>0</v>
      </c>
      <c r="M52" s="242">
        <v>0</v>
      </c>
      <c r="N52" s="232" t="s">
        <v>1071</v>
      </c>
      <c r="O52" s="104" t="s">
        <v>1071</v>
      </c>
      <c r="P52" s="104" t="s">
        <v>1071</v>
      </c>
      <c r="Q52" s="104" t="s">
        <v>1071</v>
      </c>
      <c r="R52" s="105" t="s">
        <v>1071</v>
      </c>
    </row>
    <row r="53" spans="1:18" s="77" customFormat="1" ht="14.1" customHeight="1" x14ac:dyDescent="0.2">
      <c r="A53" s="75" t="s">
        <v>189</v>
      </c>
      <c r="B53" s="734" t="s">
        <v>44</v>
      </c>
      <c r="C53" s="734" t="s">
        <v>44</v>
      </c>
      <c r="D53" s="24">
        <v>6</v>
      </c>
      <c r="E53" s="285">
        <v>585</v>
      </c>
      <c r="F53" s="273">
        <v>21</v>
      </c>
      <c r="G53" s="289">
        <v>15.271000000000001</v>
      </c>
      <c r="H53" s="104">
        <v>1.375</v>
      </c>
      <c r="I53" s="104">
        <v>0.874</v>
      </c>
      <c r="J53" s="105">
        <v>2.0659999999999998</v>
      </c>
      <c r="K53" s="273">
        <v>2</v>
      </c>
      <c r="L53" s="202" t="s">
        <v>1071</v>
      </c>
      <c r="M53" s="242" t="s">
        <v>1071</v>
      </c>
      <c r="N53" s="232" t="s">
        <v>1071</v>
      </c>
      <c r="O53" s="104" t="s">
        <v>1071</v>
      </c>
      <c r="P53" s="104" t="s">
        <v>1071</v>
      </c>
      <c r="Q53" s="104" t="s">
        <v>1071</v>
      </c>
      <c r="R53" s="105" t="s">
        <v>1071</v>
      </c>
    </row>
    <row r="54" spans="1:18" s="77" customFormat="1" ht="14.1" customHeight="1" x14ac:dyDescent="0.2">
      <c r="A54" s="75" t="s">
        <v>190</v>
      </c>
      <c r="B54" s="734"/>
      <c r="C54" s="734"/>
      <c r="D54" s="24">
        <v>1</v>
      </c>
      <c r="E54" s="286" t="s">
        <v>1071</v>
      </c>
      <c r="F54" s="290" t="s">
        <v>1071</v>
      </c>
      <c r="G54" s="291" t="s">
        <v>1071</v>
      </c>
      <c r="H54" s="284" t="s">
        <v>1071</v>
      </c>
      <c r="I54" s="284" t="s">
        <v>1071</v>
      </c>
      <c r="J54" s="283" t="s">
        <v>1071</v>
      </c>
      <c r="K54" s="290" t="s">
        <v>1071</v>
      </c>
      <c r="L54" s="284" t="s">
        <v>1071</v>
      </c>
      <c r="M54" s="283" t="s">
        <v>1071</v>
      </c>
      <c r="N54" s="282" t="s">
        <v>1071</v>
      </c>
      <c r="O54" s="284" t="s">
        <v>1071</v>
      </c>
      <c r="P54" s="284" t="s">
        <v>1071</v>
      </c>
      <c r="Q54" s="284" t="s">
        <v>1071</v>
      </c>
      <c r="R54" s="283" t="s">
        <v>1071</v>
      </c>
    </row>
    <row r="55" spans="1:18" s="77" customFormat="1" ht="14.1" customHeight="1" x14ac:dyDescent="0.2">
      <c r="A55" s="75" t="s">
        <v>191</v>
      </c>
      <c r="B55" s="734" t="s">
        <v>43</v>
      </c>
      <c r="C55" s="734" t="s">
        <v>43</v>
      </c>
      <c r="D55" s="24">
        <v>71</v>
      </c>
      <c r="E55" s="285">
        <v>7843</v>
      </c>
      <c r="F55" s="273">
        <v>149</v>
      </c>
      <c r="G55" s="289">
        <v>207.57599999999999</v>
      </c>
      <c r="H55" s="104">
        <v>0.71799999999999997</v>
      </c>
      <c r="I55" s="104">
        <v>0.60899999999999999</v>
      </c>
      <c r="J55" s="105">
        <v>0.84</v>
      </c>
      <c r="K55" s="273">
        <v>41</v>
      </c>
      <c r="L55" s="202">
        <v>0</v>
      </c>
      <c r="M55" s="242">
        <v>0.1</v>
      </c>
      <c r="N55" s="104">
        <v>0</v>
      </c>
      <c r="O55" s="104">
        <v>0.251</v>
      </c>
      <c r="P55" s="104">
        <v>0.65</v>
      </c>
      <c r="Q55" s="104">
        <v>0.92</v>
      </c>
      <c r="R55" s="105">
        <v>1.54</v>
      </c>
    </row>
    <row r="56" spans="1:18" s="77" customFormat="1" ht="14.1" customHeight="1" x14ac:dyDescent="0.2">
      <c r="A56" s="75" t="s">
        <v>192</v>
      </c>
      <c r="B56" s="734" t="s">
        <v>43</v>
      </c>
      <c r="C56" s="734" t="s">
        <v>43</v>
      </c>
      <c r="D56" s="24">
        <v>48</v>
      </c>
      <c r="E56" s="285">
        <v>6231</v>
      </c>
      <c r="F56" s="273">
        <v>125</v>
      </c>
      <c r="G56" s="289">
        <v>164.89500000000001</v>
      </c>
      <c r="H56" s="104">
        <v>0.75800000000000001</v>
      </c>
      <c r="I56" s="104">
        <v>0.63400000000000001</v>
      </c>
      <c r="J56" s="105">
        <v>0.9</v>
      </c>
      <c r="K56" s="273">
        <v>36</v>
      </c>
      <c r="L56" s="202">
        <v>0.06</v>
      </c>
      <c r="M56" s="242">
        <v>0.03</v>
      </c>
      <c r="N56" s="104">
        <v>0</v>
      </c>
      <c r="O56" s="104">
        <v>0</v>
      </c>
      <c r="P56" s="104">
        <v>0.64549999999999996</v>
      </c>
      <c r="Q56" s="104">
        <v>1.1245000000000001</v>
      </c>
      <c r="R56" s="105">
        <v>1.82</v>
      </c>
    </row>
    <row r="57" spans="1:18" s="77" customFormat="1" ht="14.1" customHeight="1" x14ac:dyDescent="0.2">
      <c r="A57" s="75" t="s">
        <v>193</v>
      </c>
      <c r="B57" s="734" t="s">
        <v>43</v>
      </c>
      <c r="C57" s="734" t="s">
        <v>44</v>
      </c>
      <c r="D57" s="24">
        <v>23</v>
      </c>
      <c r="E57" s="285">
        <v>1907</v>
      </c>
      <c r="F57" s="273">
        <v>56</v>
      </c>
      <c r="G57" s="289">
        <v>48.616</v>
      </c>
      <c r="H57" s="104">
        <v>1.1519999999999999</v>
      </c>
      <c r="I57" s="104">
        <v>0.878</v>
      </c>
      <c r="J57" s="105">
        <v>1.4850000000000001</v>
      </c>
      <c r="K57" s="273">
        <v>13</v>
      </c>
      <c r="L57" s="202">
        <v>0.15</v>
      </c>
      <c r="M57" s="242">
        <v>0.08</v>
      </c>
      <c r="N57" s="232" t="s">
        <v>1071</v>
      </c>
      <c r="O57" s="104" t="s">
        <v>1071</v>
      </c>
      <c r="P57" s="104" t="s">
        <v>1071</v>
      </c>
      <c r="Q57" s="104" t="s">
        <v>1071</v>
      </c>
      <c r="R57" s="105" t="s">
        <v>1071</v>
      </c>
    </row>
    <row r="58" spans="1:18" s="77" customFormat="1" ht="14.1" customHeight="1" x14ac:dyDescent="0.2">
      <c r="A58" s="75" t="s">
        <v>194</v>
      </c>
      <c r="B58" s="734" t="s">
        <v>44</v>
      </c>
      <c r="C58" s="734" t="s">
        <v>43</v>
      </c>
      <c r="D58" s="24">
        <v>71</v>
      </c>
      <c r="E58" s="285">
        <v>5889</v>
      </c>
      <c r="F58" s="273">
        <v>143</v>
      </c>
      <c r="G58" s="289">
        <v>158.762</v>
      </c>
      <c r="H58" s="104">
        <v>0.90100000000000002</v>
      </c>
      <c r="I58" s="104">
        <v>0.76200000000000001</v>
      </c>
      <c r="J58" s="105">
        <v>1.0580000000000001</v>
      </c>
      <c r="K58" s="273">
        <v>35</v>
      </c>
      <c r="L58" s="202">
        <v>0.09</v>
      </c>
      <c r="M58" s="242">
        <v>0.06</v>
      </c>
      <c r="N58" s="104">
        <v>0</v>
      </c>
      <c r="O58" s="104">
        <v>0.26900000000000002</v>
      </c>
      <c r="P58" s="104">
        <v>0.70499999999999996</v>
      </c>
      <c r="Q58" s="104">
        <v>1.1519999999999999</v>
      </c>
      <c r="R58" s="105">
        <v>1.5820000000000001</v>
      </c>
    </row>
    <row r="59" spans="1:18" s="77" customFormat="1" ht="14.1" customHeight="1" x14ac:dyDescent="0.2">
      <c r="A59" s="75" t="s">
        <v>195</v>
      </c>
      <c r="B59" s="734" t="s">
        <v>44</v>
      </c>
      <c r="C59" s="734" t="s">
        <v>44</v>
      </c>
      <c r="D59" s="24">
        <v>10</v>
      </c>
      <c r="E59" s="285">
        <v>302</v>
      </c>
      <c r="F59" s="273">
        <v>2</v>
      </c>
      <c r="G59" s="289">
        <v>6.407</v>
      </c>
      <c r="H59" s="104">
        <v>0.312</v>
      </c>
      <c r="I59" s="104">
        <v>5.1999999999999998E-2</v>
      </c>
      <c r="J59" s="105">
        <v>1.0309999999999999</v>
      </c>
      <c r="K59" s="273">
        <v>2</v>
      </c>
      <c r="L59" s="202" t="s">
        <v>1071</v>
      </c>
      <c r="M59" s="242" t="s">
        <v>1071</v>
      </c>
      <c r="N59" s="232" t="s">
        <v>1071</v>
      </c>
      <c r="O59" s="104" t="s">
        <v>1071</v>
      </c>
      <c r="P59" s="104" t="s">
        <v>1071</v>
      </c>
      <c r="Q59" s="104" t="s">
        <v>1071</v>
      </c>
      <c r="R59" s="105" t="s">
        <v>1071</v>
      </c>
    </row>
    <row r="60" spans="1:18" s="81" customFormat="1" ht="14.1" customHeight="1" x14ac:dyDescent="0.2">
      <c r="A60" s="78" t="s">
        <v>196</v>
      </c>
      <c r="B60" s="971"/>
      <c r="C60" s="971"/>
      <c r="D60" s="974">
        <v>3052</v>
      </c>
      <c r="E60" s="983">
        <v>320128</v>
      </c>
      <c r="F60" s="984">
        <v>7355</v>
      </c>
      <c r="G60" s="990">
        <v>8574.0920000000006</v>
      </c>
      <c r="H60" s="980">
        <v>0.85799999999999998</v>
      </c>
      <c r="I60" s="980">
        <v>0.83799999999999997</v>
      </c>
      <c r="J60" s="992">
        <v>0.878</v>
      </c>
      <c r="K60" s="984">
        <v>1780</v>
      </c>
      <c r="L60" s="981">
        <v>7.0000000000000007E-2</v>
      </c>
      <c r="M60" s="982">
        <v>0.04</v>
      </c>
      <c r="N60" s="994">
        <v>0</v>
      </c>
      <c r="O60" s="980">
        <v>0.376</v>
      </c>
      <c r="P60" s="980">
        <v>0.75600000000000001</v>
      </c>
      <c r="Q60" s="980">
        <v>1.254</v>
      </c>
      <c r="R60" s="142">
        <v>1.8480000000000001</v>
      </c>
    </row>
    <row r="61" spans="1:18" x14ac:dyDescent="0.2">
      <c r="K61" s="405"/>
      <c r="L61" s="405"/>
      <c r="M61" s="405"/>
    </row>
    <row r="62" spans="1:18" x14ac:dyDescent="0.2">
      <c r="A62" s="20"/>
    </row>
    <row r="63" spans="1:18" x14ac:dyDescent="0.2">
      <c r="A63" s="20" t="s">
        <v>562</v>
      </c>
      <c r="D63" s="404"/>
      <c r="E63" s="404"/>
      <c r="H63" s="396"/>
      <c r="I63" s="396"/>
    </row>
    <row r="64" spans="1:18" x14ac:dyDescent="0.2">
      <c r="A64" s="20" t="s">
        <v>563</v>
      </c>
      <c r="D64" s="404"/>
      <c r="E64" s="404"/>
      <c r="H64" s="396"/>
      <c r="I64" s="396"/>
    </row>
    <row r="65" spans="1:9" x14ac:dyDescent="0.2">
      <c r="A65" s="20" t="s">
        <v>564</v>
      </c>
      <c r="D65" s="404"/>
      <c r="E65" s="404"/>
      <c r="H65" s="396"/>
      <c r="I65" s="396"/>
    </row>
    <row r="66" spans="1:9" x14ac:dyDescent="0.2">
      <c r="A66" s="396" t="s">
        <v>565</v>
      </c>
      <c r="D66" s="404"/>
      <c r="E66" s="404"/>
      <c r="H66" s="396"/>
      <c r="I66" s="396"/>
    </row>
    <row r="67" spans="1:9" x14ac:dyDescent="0.2">
      <c r="A67" s="396" t="s">
        <v>473</v>
      </c>
      <c r="B67" s="396"/>
      <c r="C67" s="396"/>
    </row>
    <row r="68" spans="1:9" x14ac:dyDescent="0.2">
      <c r="A68" s="20" t="s">
        <v>474</v>
      </c>
      <c r="D68" s="404"/>
      <c r="E68" s="404"/>
      <c r="H68" s="396"/>
      <c r="I68" s="396"/>
    </row>
    <row r="69" spans="1:9" x14ac:dyDescent="0.2">
      <c r="A69" s="20" t="s">
        <v>475</v>
      </c>
    </row>
    <row r="70" spans="1:9" x14ac:dyDescent="0.2">
      <c r="A70" s="20" t="s">
        <v>517</v>
      </c>
    </row>
    <row r="71" spans="1:9" x14ac:dyDescent="0.2">
      <c r="A71" s="20" t="s">
        <v>476</v>
      </c>
    </row>
    <row r="72" spans="1:9" x14ac:dyDescent="0.2">
      <c r="A72" s="20" t="s">
        <v>477</v>
      </c>
    </row>
    <row r="73" spans="1:9" x14ac:dyDescent="0.2">
      <c r="A73" s="20" t="s">
        <v>566</v>
      </c>
    </row>
    <row r="74" spans="1:9" x14ac:dyDescent="0.2">
      <c r="A74" s="20" t="s">
        <v>567</v>
      </c>
    </row>
    <row r="75" spans="1:9" x14ac:dyDescent="0.2">
      <c r="A75" s="396" t="s">
        <v>1097</v>
      </c>
    </row>
    <row r="76" spans="1:9" x14ac:dyDescent="0.2">
      <c r="A76" s="396" t="s">
        <v>568</v>
      </c>
    </row>
    <row r="77" spans="1:9" x14ac:dyDescent="0.2">
      <c r="A77" s="20" t="s">
        <v>569</v>
      </c>
    </row>
    <row r="78" spans="1:9" x14ac:dyDescent="0.2">
      <c r="A78" s="396" t="s">
        <v>495</v>
      </c>
    </row>
    <row r="79" spans="1:9" x14ac:dyDescent="0.2">
      <c r="A79" s="20"/>
    </row>
  </sheetData>
  <customSheetViews>
    <customSheetView guid="{99FC99AA-555A-405A-8902-0A1F26F375E4}" fitToPage="1">
      <selection sqref="A1:R1"/>
      <pageMargins left="0.7" right="0.7" top="0.75" bottom="0.75" header="0.3" footer="0.3"/>
      <pageSetup scale="65" fitToHeight="0" orientation="landscape" r:id="rId1"/>
    </customSheetView>
    <customSheetView guid="{7C8A285F-2629-494A-8ED1-37EDB93DDDFF}" fitToPage="1">
      <selection sqref="A1:R1"/>
      <pageMargins left="0.7" right="0.7" top="0.75" bottom="0.75" header="0.3" footer="0.3"/>
      <pageSetup scale="65" fitToHeight="0" orientation="landscape" r:id="rId2"/>
    </customSheetView>
  </customSheetViews>
  <mergeCells count="7">
    <mergeCell ref="A1:R1"/>
    <mergeCell ref="A2:R2"/>
    <mergeCell ref="A3:R3"/>
    <mergeCell ref="F4:G4"/>
    <mergeCell ref="I4:J4"/>
    <mergeCell ref="K4:M4"/>
    <mergeCell ref="N4:R4"/>
  </mergeCells>
  <pageMargins left="0.7" right="0.7" top="0.75" bottom="0.75" header="0.3" footer="0.3"/>
  <pageSetup scale="65" fitToHeight="0"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96"/>
  <sheetViews>
    <sheetView zoomScaleNormal="100" workbookViewId="0"/>
  </sheetViews>
  <sheetFormatPr defaultColWidth="9.140625" defaultRowHeight="12.75" x14ac:dyDescent="0.2"/>
  <cols>
    <col min="1" max="1" width="12.5703125" style="192" customWidth="1"/>
    <col min="2" max="16384" width="9.140625" style="192"/>
  </cols>
  <sheetData>
    <row r="1" spans="1:22" x14ac:dyDescent="0.2">
      <c r="A1" s="29"/>
      <c r="B1" s="29"/>
      <c r="C1" s="29"/>
      <c r="D1" s="29"/>
      <c r="E1" s="29"/>
      <c r="F1" s="29"/>
      <c r="G1" s="29"/>
      <c r="H1" s="29"/>
      <c r="I1" s="29"/>
      <c r="J1" s="29"/>
      <c r="K1" s="29"/>
      <c r="L1" s="29"/>
      <c r="M1" s="29"/>
      <c r="N1" s="29"/>
      <c r="O1" s="29"/>
      <c r="P1" s="29"/>
      <c r="Q1" s="29"/>
      <c r="R1" s="29"/>
      <c r="S1" s="29"/>
      <c r="T1" s="29"/>
      <c r="U1" s="29"/>
      <c r="V1" s="29"/>
    </row>
    <row r="2" spans="1:22" x14ac:dyDescent="0.2">
      <c r="A2" s="29"/>
      <c r="B2" s="29"/>
      <c r="C2" s="29"/>
      <c r="D2" s="29"/>
      <c r="E2" s="29"/>
      <c r="F2" s="29"/>
      <c r="G2" s="29"/>
      <c r="H2" s="29"/>
      <c r="I2" s="29"/>
      <c r="J2" s="29"/>
      <c r="K2" s="29"/>
      <c r="L2" s="29"/>
      <c r="M2" s="29"/>
      <c r="N2" s="29"/>
      <c r="O2" s="29"/>
      <c r="P2" s="29"/>
      <c r="Q2" s="29"/>
      <c r="R2" s="29"/>
      <c r="S2" s="29"/>
      <c r="T2" s="29"/>
      <c r="U2" s="29"/>
      <c r="V2" s="29"/>
    </row>
    <row r="3" spans="1:22" ht="13.15" customHeight="1" x14ac:dyDescent="0.2">
      <c r="A3" s="157" t="s">
        <v>49</v>
      </c>
      <c r="B3" s="29"/>
      <c r="C3" s="29"/>
      <c r="D3" s="29"/>
      <c r="E3" s="29"/>
      <c r="F3" s="29"/>
      <c r="G3" s="29"/>
      <c r="H3" s="29"/>
      <c r="I3" s="29"/>
      <c r="J3" s="29"/>
      <c r="K3" s="29"/>
      <c r="L3" s="29"/>
      <c r="M3" s="29"/>
      <c r="N3" s="29"/>
      <c r="O3" s="29"/>
      <c r="P3" s="29"/>
      <c r="Q3" s="29"/>
      <c r="R3" s="29"/>
      <c r="S3" s="29"/>
      <c r="T3" s="29"/>
      <c r="U3" s="29"/>
      <c r="V3" s="29"/>
    </row>
    <row r="4" spans="1:22" ht="13.15" customHeight="1" x14ac:dyDescent="0.2">
      <c r="A4" s="157" t="s">
        <v>50</v>
      </c>
      <c r="B4" s="29"/>
      <c r="C4" s="29"/>
      <c r="D4" s="29"/>
      <c r="E4" s="29"/>
      <c r="F4" s="29"/>
      <c r="G4" s="29"/>
      <c r="H4" s="29"/>
      <c r="I4" s="29"/>
      <c r="J4" s="157"/>
      <c r="K4" s="29"/>
      <c r="L4" s="29"/>
      <c r="M4" s="29"/>
      <c r="N4" s="29"/>
      <c r="O4" s="29"/>
      <c r="P4" s="29"/>
      <c r="Q4" s="29"/>
      <c r="R4" s="29"/>
      <c r="S4" s="29"/>
      <c r="T4" s="29"/>
      <c r="U4" s="29"/>
      <c r="V4" s="29"/>
    </row>
    <row r="5" spans="1:22" ht="13.15" customHeight="1" x14ac:dyDescent="0.2">
      <c r="A5" s="29"/>
      <c r="B5" s="29"/>
      <c r="C5" s="29"/>
      <c r="D5" s="29"/>
      <c r="E5" s="29"/>
      <c r="F5" s="29"/>
      <c r="G5" s="29"/>
      <c r="H5" s="29"/>
      <c r="I5" s="29"/>
      <c r="J5" s="29"/>
      <c r="K5" s="29"/>
      <c r="L5" s="29"/>
      <c r="M5" s="29"/>
      <c r="N5" s="29"/>
      <c r="O5" s="29"/>
      <c r="P5" s="29"/>
      <c r="Q5" s="29"/>
      <c r="R5" s="29"/>
      <c r="S5" s="29"/>
      <c r="T5" s="29"/>
      <c r="U5" s="29"/>
      <c r="V5" s="29"/>
    </row>
    <row r="6" spans="1:22" ht="13.15" customHeight="1" x14ac:dyDescent="0.2">
      <c r="A6" s="157" t="s">
        <v>51</v>
      </c>
      <c r="B6" s="29"/>
      <c r="C6" s="29"/>
      <c r="D6" s="29"/>
      <c r="E6" s="29"/>
      <c r="F6" s="29"/>
      <c r="G6" s="29"/>
      <c r="H6" s="29"/>
      <c r="I6" s="29"/>
      <c r="J6" s="29"/>
      <c r="K6" s="29"/>
      <c r="L6" s="29"/>
      <c r="M6" s="29"/>
      <c r="N6" s="29"/>
      <c r="O6" s="29"/>
      <c r="P6" s="29"/>
      <c r="Q6" s="29"/>
      <c r="R6" s="29"/>
      <c r="S6" s="29"/>
      <c r="T6" s="29"/>
      <c r="U6" s="29"/>
      <c r="V6" s="29"/>
    </row>
    <row r="7" spans="1:22" ht="13.15" customHeight="1" x14ac:dyDescent="0.2">
      <c r="A7" s="29"/>
      <c r="B7" s="29"/>
      <c r="C7" s="29"/>
      <c r="D7" s="29"/>
      <c r="E7" s="29"/>
      <c r="F7" s="29"/>
      <c r="G7" s="29"/>
      <c r="H7" s="29"/>
      <c r="I7" s="29"/>
      <c r="J7" s="29"/>
      <c r="K7" s="29"/>
      <c r="L7" s="29"/>
      <c r="M7" s="29"/>
      <c r="N7" s="29"/>
      <c r="O7" s="29"/>
      <c r="P7" s="29"/>
      <c r="Q7" s="29"/>
      <c r="R7" s="29"/>
      <c r="S7" s="29"/>
      <c r="T7" s="29"/>
      <c r="U7" s="29"/>
      <c r="V7" s="29"/>
    </row>
    <row r="8" spans="1:22" ht="13.15" customHeight="1" x14ac:dyDescent="0.2">
      <c r="A8" s="157" t="s">
        <v>52</v>
      </c>
      <c r="B8" s="898" t="s">
        <v>53</v>
      </c>
      <c r="C8" s="29"/>
      <c r="D8" s="29"/>
      <c r="E8" s="29"/>
      <c r="F8" s="29"/>
      <c r="G8" s="29"/>
      <c r="H8" s="29"/>
      <c r="I8" s="29"/>
      <c r="J8" s="29"/>
      <c r="K8" s="29"/>
      <c r="L8" s="29"/>
      <c r="M8" s="29"/>
      <c r="N8" s="29"/>
      <c r="O8" s="29"/>
      <c r="P8" s="29"/>
      <c r="Q8" s="29"/>
      <c r="R8" s="29"/>
      <c r="S8" s="29"/>
      <c r="T8" s="29"/>
      <c r="U8" s="29"/>
      <c r="V8" s="29"/>
    </row>
    <row r="9" spans="1:22" ht="13.15" customHeight="1" x14ac:dyDescent="0.2">
      <c r="A9" s="29"/>
      <c r="B9" s="897" t="s">
        <v>54</v>
      </c>
      <c r="C9" s="20"/>
      <c r="D9" s="20"/>
      <c r="E9" s="20"/>
      <c r="F9" s="20"/>
      <c r="G9" s="20"/>
      <c r="H9" s="29"/>
      <c r="I9" s="29"/>
      <c r="J9" s="29"/>
      <c r="K9" s="29"/>
      <c r="L9" s="29"/>
      <c r="M9" s="29"/>
      <c r="N9" s="29"/>
      <c r="O9" s="29"/>
      <c r="P9" s="29"/>
      <c r="Q9" s="29"/>
      <c r="R9" s="29"/>
      <c r="S9" s="29"/>
      <c r="T9" s="29"/>
      <c r="U9" s="29"/>
      <c r="V9" s="29"/>
    </row>
    <row r="10" spans="1:22" ht="13.15" customHeight="1" x14ac:dyDescent="0.2">
      <c r="A10" s="29"/>
      <c r="B10" s="897" t="s">
        <v>55</v>
      </c>
      <c r="C10" s="20"/>
      <c r="D10" s="20"/>
      <c r="E10" s="20"/>
      <c r="F10" s="20"/>
      <c r="G10" s="20"/>
      <c r="H10" s="29"/>
      <c r="I10" s="29"/>
      <c r="J10" s="29"/>
      <c r="K10" s="29"/>
      <c r="L10" s="29"/>
      <c r="M10" s="29"/>
      <c r="N10" s="29"/>
      <c r="O10" s="29"/>
      <c r="P10" s="29"/>
      <c r="Q10" s="29"/>
      <c r="R10" s="29"/>
      <c r="S10" s="29"/>
      <c r="T10" s="29"/>
      <c r="U10" s="29"/>
      <c r="V10" s="29"/>
    </row>
    <row r="11" spans="1:22" ht="13.15" customHeight="1" x14ac:dyDescent="0.2">
      <c r="A11" s="29"/>
      <c r="B11" s="899" t="s">
        <v>56</v>
      </c>
      <c r="C11" s="20"/>
      <c r="D11" s="20"/>
      <c r="E11" s="20"/>
      <c r="F11" s="20"/>
      <c r="G11" s="20"/>
      <c r="H11" s="29"/>
      <c r="I11" s="29"/>
      <c r="J11" s="29"/>
      <c r="K11" s="29"/>
      <c r="L11" s="29"/>
      <c r="M11" s="29"/>
      <c r="N11" s="29"/>
      <c r="O11" s="29"/>
      <c r="P11" s="29"/>
      <c r="Q11" s="29"/>
      <c r="R11" s="29"/>
      <c r="S11" s="29"/>
      <c r="T11" s="29"/>
      <c r="U11" s="29"/>
      <c r="V11" s="29"/>
    </row>
    <row r="12" spans="1:22" ht="13.15" customHeight="1" x14ac:dyDescent="0.2">
      <c r="A12" s="29"/>
      <c r="B12" s="897" t="s">
        <v>57</v>
      </c>
      <c r="C12" s="20"/>
      <c r="D12" s="20"/>
      <c r="E12" s="20"/>
      <c r="F12" s="20"/>
      <c r="G12" s="20"/>
      <c r="H12" s="29"/>
      <c r="I12" s="29"/>
      <c r="J12" s="29"/>
      <c r="K12" s="29"/>
      <c r="L12" s="29"/>
      <c r="M12" s="29"/>
      <c r="N12" s="29"/>
      <c r="O12" s="29"/>
      <c r="P12" s="29"/>
      <c r="Q12" s="29"/>
      <c r="R12" s="29"/>
      <c r="S12" s="29"/>
      <c r="T12" s="29"/>
      <c r="U12" s="29"/>
      <c r="V12" s="29"/>
    </row>
    <row r="13" spans="1:22" ht="13.15" customHeight="1" x14ac:dyDescent="0.2">
      <c r="A13" s="29"/>
      <c r="B13" s="897" t="s">
        <v>58</v>
      </c>
      <c r="C13" s="20"/>
      <c r="D13" s="20"/>
      <c r="E13" s="20"/>
      <c r="F13" s="20"/>
      <c r="G13" s="20"/>
      <c r="H13" s="29"/>
      <c r="I13" s="29"/>
      <c r="J13" s="29"/>
      <c r="K13" s="29"/>
      <c r="L13" s="29"/>
      <c r="M13" s="29"/>
      <c r="N13" s="29"/>
      <c r="O13" s="29"/>
      <c r="P13" s="29"/>
      <c r="Q13" s="29"/>
      <c r="R13" s="29"/>
      <c r="S13" s="29"/>
      <c r="T13" s="29"/>
      <c r="U13" s="29"/>
      <c r="V13" s="29"/>
    </row>
    <row r="14" spans="1:22" ht="13.15" customHeight="1" x14ac:dyDescent="0.2">
      <c r="A14" s="29"/>
      <c r="B14" s="897" t="s">
        <v>59</v>
      </c>
      <c r="C14" s="20"/>
      <c r="D14" s="20"/>
      <c r="E14" s="20"/>
      <c r="F14" s="20"/>
      <c r="G14" s="20"/>
      <c r="H14" s="37"/>
      <c r="I14" s="37"/>
      <c r="J14" s="29"/>
      <c r="K14" s="29"/>
      <c r="L14" s="29"/>
      <c r="M14" s="29"/>
      <c r="N14" s="29"/>
      <c r="O14" s="29"/>
      <c r="P14" s="29"/>
      <c r="Q14" s="29"/>
      <c r="R14" s="29"/>
      <c r="S14" s="29"/>
      <c r="T14" s="29"/>
      <c r="U14" s="29"/>
      <c r="V14" s="29"/>
    </row>
    <row r="15" spans="1:22" ht="13.15" customHeight="1" x14ac:dyDescent="0.2">
      <c r="A15" s="29"/>
      <c r="B15" s="897" t="s">
        <v>60</v>
      </c>
      <c r="C15" s="20"/>
      <c r="D15" s="20"/>
      <c r="E15" s="20"/>
      <c r="F15" s="20"/>
      <c r="G15" s="20"/>
      <c r="H15" s="37"/>
      <c r="I15" s="37"/>
      <c r="J15" s="29"/>
      <c r="K15" s="29"/>
      <c r="L15" s="29"/>
      <c r="M15" s="29"/>
      <c r="N15" s="29"/>
      <c r="O15" s="29"/>
      <c r="P15" s="29"/>
      <c r="Q15" s="29"/>
      <c r="R15" s="29"/>
      <c r="S15" s="29"/>
      <c r="T15" s="29"/>
      <c r="U15" s="29"/>
      <c r="V15" s="29"/>
    </row>
    <row r="16" spans="1:22" ht="15.6" customHeight="1" x14ac:dyDescent="0.2">
      <c r="A16" s="29"/>
      <c r="B16" s="897" t="s">
        <v>61</v>
      </c>
      <c r="C16" s="20"/>
      <c r="D16" s="20"/>
      <c r="E16" s="20"/>
      <c r="F16" s="20"/>
      <c r="G16" s="29"/>
      <c r="H16" s="29"/>
      <c r="I16" s="29"/>
      <c r="J16" s="29"/>
      <c r="K16" s="29"/>
      <c r="L16" s="29"/>
      <c r="M16" s="29"/>
      <c r="N16" s="29"/>
      <c r="O16" s="29"/>
      <c r="P16" s="29"/>
      <c r="Q16" s="29"/>
      <c r="R16" s="29"/>
      <c r="S16" s="29"/>
      <c r="T16" s="29"/>
      <c r="U16" s="29"/>
      <c r="V16" s="29"/>
    </row>
    <row r="17" spans="1:22" ht="13.15" customHeight="1" x14ac:dyDescent="0.2">
      <c r="A17" s="29"/>
      <c r="B17" s="217"/>
      <c r="C17" s="20"/>
      <c r="D17" s="20"/>
      <c r="E17" s="20"/>
      <c r="F17" s="20"/>
      <c r="G17" s="29"/>
      <c r="H17" s="29"/>
      <c r="I17" s="29"/>
      <c r="J17" s="29"/>
      <c r="K17" s="29"/>
      <c r="L17" s="29"/>
      <c r="M17" s="29"/>
      <c r="N17" s="29"/>
      <c r="O17" s="29"/>
      <c r="P17" s="29"/>
      <c r="Q17" s="29"/>
      <c r="R17" s="29"/>
      <c r="S17" s="29"/>
      <c r="T17" s="29"/>
      <c r="U17" s="29"/>
      <c r="V17" s="29"/>
    </row>
    <row r="18" spans="1:22" ht="13.15" customHeight="1" x14ac:dyDescent="0.2">
      <c r="A18" s="29"/>
      <c r="B18" s="29"/>
      <c r="C18" s="29"/>
      <c r="D18" s="29"/>
      <c r="E18" s="29"/>
      <c r="F18" s="29"/>
      <c r="G18" s="29"/>
      <c r="H18" s="29"/>
      <c r="I18" s="29"/>
      <c r="J18" s="29"/>
      <c r="K18" s="29"/>
      <c r="L18" s="29"/>
      <c r="M18" s="29"/>
      <c r="N18" s="29"/>
      <c r="O18" s="29"/>
      <c r="P18" s="29"/>
      <c r="Q18" s="29"/>
      <c r="R18" s="29"/>
      <c r="S18" s="29"/>
      <c r="T18" s="29"/>
      <c r="U18" s="29"/>
      <c r="V18" s="29"/>
    </row>
    <row r="19" spans="1:22" ht="13.15" customHeight="1" x14ac:dyDescent="0.2">
      <c r="A19" s="157" t="s">
        <v>62</v>
      </c>
      <c r="B19" s="898" t="s">
        <v>63</v>
      </c>
      <c r="C19" s="898"/>
      <c r="D19" s="29"/>
      <c r="E19" s="29"/>
      <c r="F19" s="29"/>
      <c r="G19" s="29"/>
      <c r="H19" s="29"/>
      <c r="I19" s="29"/>
      <c r="J19" s="29"/>
      <c r="K19" s="29"/>
      <c r="L19" s="29"/>
      <c r="M19" s="29"/>
      <c r="N19" s="29"/>
      <c r="O19" s="29"/>
      <c r="P19" s="29"/>
      <c r="Q19" s="29"/>
      <c r="R19" s="29"/>
      <c r="S19" s="29"/>
      <c r="T19" s="29"/>
      <c r="U19" s="29"/>
      <c r="V19" s="29"/>
    </row>
    <row r="20" spans="1:22" ht="13.15" customHeight="1" x14ac:dyDescent="0.2">
      <c r="A20" s="157"/>
      <c r="B20" s="897" t="s">
        <v>64</v>
      </c>
      <c r="C20" s="898"/>
      <c r="D20" s="20"/>
      <c r="E20" s="20"/>
      <c r="F20" s="20"/>
      <c r="G20" s="20"/>
      <c r="H20" s="20"/>
      <c r="I20" s="20"/>
      <c r="J20" s="20"/>
      <c r="K20" s="37"/>
      <c r="L20" s="37"/>
      <c r="M20" s="29"/>
      <c r="N20" s="29"/>
      <c r="O20" s="29"/>
      <c r="P20" s="29"/>
      <c r="Q20" s="29"/>
      <c r="R20" s="29"/>
      <c r="S20" s="29"/>
      <c r="T20" s="29"/>
      <c r="U20" s="29"/>
      <c r="V20" s="29"/>
    </row>
    <row r="21" spans="1:22" s="29" customFormat="1" ht="13.15" customHeight="1" x14ac:dyDescent="0.2">
      <c r="B21" s="897" t="s">
        <v>65</v>
      </c>
      <c r="C21" s="898"/>
      <c r="D21" s="20"/>
      <c r="E21" s="20"/>
      <c r="F21" s="20"/>
      <c r="G21" s="20"/>
      <c r="H21" s="20"/>
      <c r="I21" s="20"/>
      <c r="J21" s="20"/>
      <c r="K21" s="20"/>
      <c r="L21" s="20"/>
    </row>
    <row r="22" spans="1:22" s="29" customFormat="1" ht="13.15" customHeight="1" x14ac:dyDescent="0.2">
      <c r="B22" s="897" t="s">
        <v>66</v>
      </c>
      <c r="C22" s="898"/>
      <c r="D22" s="20"/>
      <c r="E22" s="20"/>
      <c r="F22" s="20"/>
      <c r="G22" s="20"/>
      <c r="H22" s="20"/>
      <c r="I22" s="20"/>
      <c r="J22" s="20"/>
      <c r="K22" s="20"/>
      <c r="L22" s="20"/>
    </row>
    <row r="23" spans="1:22" s="29" customFormat="1" ht="13.15" customHeight="1" x14ac:dyDescent="0.2">
      <c r="B23" s="897" t="s">
        <v>67</v>
      </c>
      <c r="C23" s="898"/>
      <c r="D23" s="20"/>
      <c r="E23" s="20"/>
      <c r="F23" s="20"/>
      <c r="G23" s="20"/>
      <c r="H23" s="20"/>
      <c r="I23" s="20"/>
      <c r="J23" s="20"/>
      <c r="K23" s="20"/>
      <c r="L23" s="20"/>
    </row>
    <row r="24" spans="1:22" ht="13.15" customHeight="1" x14ac:dyDescent="0.2">
      <c r="A24" s="157"/>
      <c r="B24" s="897" t="s">
        <v>68</v>
      </c>
      <c r="C24" s="897"/>
      <c r="D24" s="156"/>
      <c r="E24" s="156"/>
      <c r="F24" s="156"/>
      <c r="G24" s="156"/>
      <c r="H24" s="156"/>
      <c r="I24" s="156"/>
      <c r="J24" s="156"/>
      <c r="K24" s="156"/>
      <c r="L24" s="156"/>
      <c r="M24" s="29"/>
      <c r="N24" s="29"/>
      <c r="O24" s="29"/>
      <c r="P24" s="29"/>
      <c r="Q24" s="29"/>
      <c r="R24" s="29"/>
      <c r="S24" s="29"/>
      <c r="T24" s="29"/>
      <c r="U24" s="29"/>
      <c r="V24" s="29"/>
    </row>
    <row r="25" spans="1:22" ht="13.15" customHeight="1" x14ac:dyDescent="0.2">
      <c r="A25" s="157"/>
      <c r="B25" s="897" t="s">
        <v>69</v>
      </c>
      <c r="C25" s="898"/>
      <c r="D25" s="20"/>
      <c r="E25" s="20"/>
      <c r="F25" s="20"/>
      <c r="G25" s="20"/>
      <c r="H25" s="20"/>
      <c r="I25" s="29"/>
      <c r="J25" s="29"/>
      <c r="K25" s="29"/>
      <c r="L25" s="29"/>
      <c r="M25" s="29"/>
      <c r="N25" s="29"/>
      <c r="O25" s="29"/>
      <c r="P25" s="29"/>
      <c r="Q25" s="29"/>
      <c r="R25" s="29"/>
      <c r="S25" s="29"/>
      <c r="T25" s="29"/>
      <c r="U25" s="29"/>
      <c r="V25" s="29"/>
    </row>
    <row r="26" spans="1:22" ht="13.15" customHeight="1" x14ac:dyDescent="0.2">
      <c r="A26" s="157"/>
      <c r="B26" s="897" t="s">
        <v>70</v>
      </c>
      <c r="C26" s="898"/>
      <c r="D26" s="20"/>
      <c r="E26" s="20"/>
      <c r="F26" s="20"/>
      <c r="G26" s="20"/>
      <c r="H26" s="20"/>
      <c r="I26" s="20"/>
      <c r="J26" s="29"/>
      <c r="K26" s="29"/>
      <c r="L26" s="29"/>
      <c r="M26" s="29"/>
      <c r="N26" s="29"/>
      <c r="O26" s="29"/>
      <c r="P26" s="29"/>
      <c r="Q26" s="29"/>
      <c r="R26" s="29"/>
      <c r="S26" s="29"/>
      <c r="T26" s="29"/>
      <c r="U26" s="29"/>
      <c r="V26" s="29"/>
    </row>
    <row r="27" spans="1:22" ht="13.15" customHeight="1" x14ac:dyDescent="0.2">
      <c r="A27" s="157"/>
      <c r="B27" s="898"/>
      <c r="C27" s="898"/>
      <c r="D27" s="29"/>
      <c r="E27" s="29"/>
      <c r="F27" s="29"/>
      <c r="G27" s="29"/>
      <c r="H27" s="29"/>
      <c r="I27" s="29"/>
      <c r="J27" s="29"/>
      <c r="K27" s="29"/>
      <c r="L27" s="29"/>
      <c r="M27" s="29"/>
      <c r="N27" s="29"/>
      <c r="O27" s="29"/>
      <c r="P27" s="29"/>
      <c r="Q27" s="29"/>
      <c r="R27" s="29"/>
      <c r="S27" s="29"/>
      <c r="T27" s="29"/>
      <c r="U27" s="29"/>
      <c r="V27" s="29"/>
    </row>
    <row r="28" spans="1:22" ht="13.15" customHeight="1" x14ac:dyDescent="0.2">
      <c r="A28" s="157" t="s">
        <v>71</v>
      </c>
      <c r="B28" s="898" t="s">
        <v>72</v>
      </c>
      <c r="C28" s="898"/>
      <c r="D28" s="29"/>
      <c r="E28" s="29"/>
      <c r="F28" s="29"/>
      <c r="G28" s="29"/>
      <c r="H28" s="29"/>
      <c r="I28" s="29"/>
      <c r="J28" s="29"/>
      <c r="K28" s="29"/>
      <c r="L28" s="29"/>
      <c r="M28" s="29"/>
      <c r="N28" s="29"/>
      <c r="O28" s="29"/>
      <c r="P28" s="29"/>
      <c r="Q28" s="29"/>
      <c r="R28" s="29"/>
      <c r="S28" s="29"/>
      <c r="T28" s="29"/>
      <c r="U28" s="29"/>
      <c r="V28" s="29"/>
    </row>
    <row r="29" spans="1:22" ht="13.15" customHeight="1" x14ac:dyDescent="0.2">
      <c r="A29" s="29"/>
      <c r="B29" s="897" t="s">
        <v>73</v>
      </c>
      <c r="C29" s="898"/>
      <c r="D29" s="20"/>
      <c r="E29" s="29"/>
      <c r="F29" s="29"/>
      <c r="G29" s="29"/>
      <c r="H29" s="29"/>
      <c r="I29" s="29"/>
      <c r="J29" s="29"/>
      <c r="K29" s="29"/>
      <c r="L29" s="29"/>
      <c r="M29" s="29"/>
      <c r="N29" s="29"/>
      <c r="O29" s="29"/>
      <c r="P29" s="29"/>
      <c r="Q29" s="29"/>
      <c r="R29" s="29"/>
      <c r="S29" s="29"/>
      <c r="T29" s="29"/>
      <c r="U29" s="29"/>
      <c r="V29" s="29"/>
    </row>
    <row r="30" spans="1:22" ht="13.15" customHeight="1" x14ac:dyDescent="0.2">
      <c r="A30" s="29"/>
      <c r="B30" s="897" t="s">
        <v>74</v>
      </c>
      <c r="C30" s="898"/>
      <c r="D30" s="20"/>
      <c r="E30" s="29"/>
      <c r="F30" s="29"/>
      <c r="G30" s="29"/>
      <c r="H30" s="29"/>
      <c r="I30" s="29"/>
      <c r="J30" s="29"/>
      <c r="K30" s="29"/>
      <c r="L30" s="29"/>
      <c r="M30" s="29"/>
      <c r="N30" s="29"/>
      <c r="O30" s="29"/>
      <c r="P30" s="29"/>
      <c r="Q30" s="29"/>
      <c r="R30" s="29"/>
      <c r="S30" s="29"/>
      <c r="T30" s="29"/>
      <c r="U30" s="29"/>
      <c r="V30" s="29"/>
    </row>
    <row r="31" spans="1:22" ht="13.15" customHeight="1" x14ac:dyDescent="0.2">
      <c r="A31" s="29"/>
      <c r="B31" s="897" t="s">
        <v>75</v>
      </c>
      <c r="C31" s="898"/>
      <c r="D31" s="20"/>
      <c r="E31" s="20"/>
      <c r="F31" s="29"/>
      <c r="G31" s="29"/>
      <c r="H31" s="29"/>
      <c r="I31" s="29"/>
      <c r="J31" s="29"/>
      <c r="K31" s="29"/>
      <c r="L31" s="29"/>
      <c r="M31" s="29"/>
      <c r="N31" s="29"/>
      <c r="O31" s="29"/>
      <c r="P31" s="29"/>
      <c r="Q31" s="29"/>
      <c r="R31" s="29"/>
      <c r="S31" s="29"/>
      <c r="T31" s="29"/>
      <c r="U31" s="29"/>
      <c r="V31" s="29"/>
    </row>
    <row r="32" spans="1:22" ht="13.15" customHeight="1" x14ac:dyDescent="0.2">
      <c r="A32" s="29"/>
      <c r="B32" s="897" t="s">
        <v>76</v>
      </c>
      <c r="C32" s="898"/>
      <c r="D32" s="20"/>
      <c r="E32" s="20"/>
      <c r="F32" s="29"/>
      <c r="G32" s="29"/>
      <c r="H32" s="29"/>
      <c r="I32" s="29"/>
      <c r="J32" s="29"/>
      <c r="K32" s="29"/>
      <c r="L32" s="29"/>
      <c r="M32" s="29"/>
      <c r="N32" s="29"/>
      <c r="O32" s="29"/>
      <c r="P32" s="29"/>
      <c r="Q32" s="29"/>
      <c r="R32" s="29"/>
      <c r="S32" s="29"/>
      <c r="T32" s="29"/>
      <c r="U32" s="29"/>
      <c r="V32" s="29"/>
    </row>
    <row r="33" spans="1:22" ht="13.15" customHeight="1" x14ac:dyDescent="0.2">
      <c r="A33" s="29"/>
      <c r="B33" s="898"/>
      <c r="C33" s="898"/>
      <c r="D33" s="29"/>
      <c r="E33" s="29"/>
      <c r="F33" s="29"/>
      <c r="G33" s="29"/>
      <c r="H33" s="29"/>
      <c r="I33" s="29"/>
      <c r="J33" s="29"/>
      <c r="K33" s="29"/>
      <c r="L33" s="29"/>
      <c r="M33" s="29"/>
      <c r="N33" s="29"/>
      <c r="O33" s="29"/>
      <c r="P33" s="29"/>
      <c r="Q33" s="29"/>
      <c r="R33" s="29"/>
      <c r="S33" s="29"/>
      <c r="T33" s="29"/>
      <c r="U33" s="29"/>
      <c r="V33" s="29"/>
    </row>
    <row r="34" spans="1:22" ht="13.15" customHeight="1" x14ac:dyDescent="0.2">
      <c r="A34" s="157" t="s">
        <v>77</v>
      </c>
      <c r="B34" s="898" t="s">
        <v>78</v>
      </c>
      <c r="C34" s="898"/>
      <c r="D34" s="29"/>
      <c r="E34" s="29"/>
      <c r="F34" s="29"/>
      <c r="G34" s="29"/>
      <c r="H34" s="29"/>
      <c r="I34" s="29"/>
      <c r="J34" s="29"/>
      <c r="K34" s="29"/>
      <c r="L34" s="29"/>
      <c r="M34" s="29"/>
      <c r="N34" s="29"/>
      <c r="O34" s="29"/>
      <c r="P34" s="29"/>
      <c r="Q34" s="29"/>
      <c r="R34" s="29"/>
      <c r="S34" s="29"/>
      <c r="T34" s="29"/>
      <c r="U34" s="29"/>
      <c r="V34" s="29"/>
    </row>
    <row r="35" spans="1:22" ht="13.15" customHeight="1" x14ac:dyDescent="0.2">
      <c r="A35" s="29"/>
      <c r="B35" s="897" t="s">
        <v>79</v>
      </c>
      <c r="C35" s="898"/>
      <c r="D35" s="20"/>
      <c r="E35" s="29"/>
      <c r="F35" s="29"/>
      <c r="G35" s="29"/>
      <c r="H35" s="29"/>
      <c r="I35" s="29"/>
      <c r="J35" s="29"/>
      <c r="K35" s="29"/>
      <c r="L35" s="29"/>
      <c r="M35" s="29"/>
      <c r="N35" s="29"/>
      <c r="O35" s="29"/>
      <c r="P35" s="29"/>
      <c r="Q35" s="29"/>
      <c r="R35" s="29"/>
      <c r="S35" s="29"/>
      <c r="T35" s="29"/>
      <c r="U35" s="29"/>
      <c r="V35" s="29"/>
    </row>
    <row r="36" spans="1:22" ht="13.15" customHeight="1" x14ac:dyDescent="0.2">
      <c r="A36" s="29"/>
      <c r="B36" s="897" t="s">
        <v>80</v>
      </c>
      <c r="C36" s="898"/>
      <c r="D36" s="20"/>
      <c r="E36" s="29"/>
      <c r="F36" s="29"/>
      <c r="G36" s="29"/>
      <c r="H36" s="29"/>
      <c r="I36" s="29"/>
      <c r="J36" s="29"/>
      <c r="K36" s="29"/>
      <c r="L36" s="29"/>
      <c r="M36" s="29"/>
      <c r="N36" s="29"/>
      <c r="O36" s="29"/>
      <c r="P36" s="29"/>
      <c r="Q36" s="29"/>
      <c r="R36" s="29"/>
      <c r="S36" s="29"/>
      <c r="T36" s="29"/>
      <c r="U36" s="29"/>
      <c r="V36" s="29"/>
    </row>
    <row r="37" spans="1:22" ht="13.15" customHeight="1" x14ac:dyDescent="0.2">
      <c r="A37" s="29"/>
      <c r="B37" s="897" t="s">
        <v>81</v>
      </c>
      <c r="C37" s="898"/>
      <c r="D37" s="20"/>
      <c r="E37" s="20"/>
      <c r="F37" s="29"/>
      <c r="G37" s="29"/>
      <c r="H37" s="29"/>
      <c r="I37" s="29"/>
      <c r="J37" s="29"/>
      <c r="K37" s="29"/>
      <c r="L37" s="29"/>
      <c r="M37" s="29"/>
      <c r="N37" s="29"/>
      <c r="O37" s="29"/>
      <c r="P37" s="29"/>
      <c r="Q37" s="29"/>
      <c r="R37" s="29"/>
      <c r="S37" s="29"/>
      <c r="T37" s="29"/>
      <c r="U37" s="29"/>
      <c r="V37" s="29"/>
    </row>
    <row r="38" spans="1:22" ht="13.15" customHeight="1" x14ac:dyDescent="0.2">
      <c r="A38" s="29"/>
      <c r="B38" s="898"/>
      <c r="C38" s="898"/>
      <c r="D38" s="29"/>
      <c r="E38" s="29"/>
      <c r="F38" s="29"/>
      <c r="G38" s="29"/>
      <c r="H38" s="29"/>
      <c r="I38" s="29"/>
      <c r="J38" s="29"/>
      <c r="K38" s="29"/>
      <c r="L38" s="29"/>
      <c r="M38" s="29"/>
      <c r="N38" s="29"/>
      <c r="O38" s="29"/>
      <c r="P38" s="29"/>
      <c r="Q38" s="29"/>
      <c r="R38" s="29"/>
      <c r="S38" s="29"/>
      <c r="T38" s="29"/>
      <c r="U38" s="29"/>
      <c r="V38" s="29"/>
    </row>
    <row r="39" spans="1:22" ht="13.15" customHeight="1" x14ac:dyDescent="0.2">
      <c r="A39" s="157" t="s">
        <v>82</v>
      </c>
      <c r="B39" s="898" t="s">
        <v>83</v>
      </c>
      <c r="C39" s="898"/>
      <c r="D39" s="29"/>
      <c r="E39" s="29"/>
      <c r="F39" s="29"/>
      <c r="G39" s="29"/>
      <c r="H39" s="29"/>
      <c r="I39" s="29"/>
      <c r="J39" s="29"/>
      <c r="K39" s="29"/>
      <c r="L39" s="29"/>
      <c r="M39" s="29"/>
      <c r="N39" s="29"/>
      <c r="O39" s="29"/>
      <c r="P39" s="29"/>
      <c r="Q39" s="29"/>
      <c r="R39" s="29"/>
      <c r="S39" s="29"/>
      <c r="T39" s="29"/>
      <c r="U39" s="29"/>
      <c r="V39" s="29"/>
    </row>
    <row r="40" spans="1:22" ht="13.15" customHeight="1" x14ac:dyDescent="0.2">
      <c r="A40" s="29"/>
      <c r="B40" s="899" t="s">
        <v>84</v>
      </c>
      <c r="C40" s="898"/>
      <c r="D40" s="37"/>
      <c r="E40" s="29"/>
      <c r="F40" s="29"/>
      <c r="G40" s="29"/>
      <c r="H40" s="29"/>
      <c r="I40" s="29"/>
      <c r="J40" s="29"/>
      <c r="K40" s="29"/>
      <c r="L40" s="29"/>
      <c r="M40" s="29"/>
      <c r="N40" s="29"/>
      <c r="O40" s="29"/>
      <c r="P40" s="29"/>
      <c r="Q40" s="29"/>
      <c r="R40" s="29"/>
      <c r="S40" s="29"/>
      <c r="T40" s="29"/>
      <c r="U40" s="29"/>
      <c r="V40" s="29"/>
    </row>
    <row r="41" spans="1:22" ht="13.15" customHeight="1" x14ac:dyDescent="0.2">
      <c r="A41" s="29"/>
      <c r="B41" s="900" t="s">
        <v>85</v>
      </c>
      <c r="C41" s="898"/>
      <c r="D41" s="37"/>
      <c r="E41" s="37"/>
      <c r="F41" s="29"/>
      <c r="G41" s="29"/>
      <c r="H41" s="29"/>
      <c r="I41" s="29"/>
      <c r="J41" s="29"/>
      <c r="K41" s="29"/>
      <c r="L41" s="29"/>
      <c r="M41" s="29"/>
      <c r="N41" s="29"/>
      <c r="O41" s="29"/>
      <c r="P41" s="29"/>
      <c r="Q41" s="29"/>
      <c r="R41" s="29"/>
      <c r="S41" s="29"/>
      <c r="T41" s="29"/>
      <c r="U41" s="29"/>
      <c r="V41" s="29"/>
    </row>
    <row r="42" spans="1:22" ht="13.15" customHeight="1" x14ac:dyDescent="0.2">
      <c r="A42" s="29"/>
      <c r="B42" s="897" t="s">
        <v>86</v>
      </c>
      <c r="C42" s="898"/>
      <c r="D42" s="37"/>
      <c r="E42" s="37"/>
      <c r="F42" s="37"/>
      <c r="G42" s="29"/>
      <c r="H42" s="29"/>
      <c r="I42" s="29"/>
      <c r="J42" s="29"/>
      <c r="K42" s="29"/>
      <c r="L42" s="29"/>
      <c r="M42" s="29"/>
      <c r="N42" s="29"/>
      <c r="O42" s="29"/>
      <c r="P42" s="29"/>
      <c r="Q42" s="29"/>
      <c r="R42" s="29"/>
      <c r="S42" s="29"/>
      <c r="T42" s="29"/>
      <c r="U42" s="29"/>
      <c r="V42" s="29"/>
    </row>
    <row r="43" spans="1:22" ht="13.15" customHeight="1" x14ac:dyDescent="0.2">
      <c r="A43" s="29"/>
      <c r="B43" s="898"/>
      <c r="C43" s="898"/>
      <c r="D43" s="29"/>
      <c r="E43" s="29"/>
      <c r="F43" s="29"/>
      <c r="G43" s="29"/>
      <c r="H43" s="29"/>
      <c r="I43" s="29"/>
      <c r="J43" s="29"/>
      <c r="K43" s="29"/>
      <c r="L43" s="29"/>
      <c r="M43" s="29"/>
      <c r="N43" s="29"/>
      <c r="O43" s="29"/>
      <c r="P43" s="29"/>
      <c r="Q43" s="29"/>
      <c r="R43" s="29"/>
      <c r="S43" s="29"/>
      <c r="T43" s="29"/>
      <c r="U43" s="29"/>
      <c r="V43" s="29"/>
    </row>
    <row r="44" spans="1:22" ht="13.15" customHeight="1" x14ac:dyDescent="0.2">
      <c r="A44" s="157" t="s">
        <v>87</v>
      </c>
      <c r="B44" s="898" t="s">
        <v>88</v>
      </c>
      <c r="C44" s="898"/>
      <c r="D44" s="29"/>
      <c r="E44" s="29"/>
      <c r="F44" s="29"/>
      <c r="G44" s="29"/>
      <c r="H44" s="29"/>
      <c r="I44" s="29"/>
      <c r="J44" s="29"/>
      <c r="K44" s="29"/>
      <c r="L44" s="29"/>
      <c r="M44" s="29"/>
      <c r="N44" s="29"/>
      <c r="O44" s="29"/>
      <c r="P44" s="29"/>
      <c r="Q44" s="29"/>
      <c r="R44" s="29"/>
      <c r="S44" s="29"/>
      <c r="T44" s="29"/>
      <c r="U44" s="29"/>
      <c r="V44" s="29"/>
    </row>
    <row r="45" spans="1:22" ht="13.15" customHeight="1" x14ac:dyDescent="0.2">
      <c r="A45" s="157"/>
      <c r="B45" s="897" t="s">
        <v>89</v>
      </c>
      <c r="C45" s="898"/>
      <c r="D45" s="29"/>
      <c r="E45" s="29"/>
      <c r="F45" s="29"/>
      <c r="G45" s="29"/>
      <c r="H45" s="29"/>
      <c r="I45" s="29"/>
      <c r="J45" s="29"/>
      <c r="K45" s="29"/>
      <c r="L45" s="29"/>
      <c r="M45" s="29"/>
      <c r="N45" s="29"/>
      <c r="O45" s="29"/>
      <c r="P45" s="29"/>
      <c r="Q45" s="29"/>
      <c r="R45" s="29"/>
      <c r="S45" s="29"/>
      <c r="T45" s="29"/>
      <c r="U45" s="29"/>
      <c r="V45" s="29"/>
    </row>
    <row r="46" spans="1:22" ht="13.15" customHeight="1" x14ac:dyDescent="0.2">
      <c r="A46" s="157"/>
      <c r="B46" s="897" t="s">
        <v>90</v>
      </c>
      <c r="C46" s="898"/>
      <c r="D46" s="20"/>
      <c r="E46" s="20"/>
      <c r="F46" s="29"/>
      <c r="G46" s="29"/>
      <c r="H46" s="29"/>
      <c r="I46" s="29"/>
      <c r="J46" s="29"/>
      <c r="K46" s="29"/>
      <c r="L46" s="29"/>
      <c r="M46" s="29"/>
      <c r="N46" s="29"/>
      <c r="O46" s="29"/>
      <c r="P46" s="29"/>
      <c r="Q46" s="29"/>
      <c r="R46" s="29"/>
      <c r="S46" s="29"/>
      <c r="T46" s="29"/>
      <c r="U46" s="29"/>
      <c r="V46" s="29"/>
    </row>
    <row r="47" spans="1:22" ht="13.15" customHeight="1" x14ac:dyDescent="0.2">
      <c r="A47" s="157"/>
      <c r="B47" s="897" t="s">
        <v>91</v>
      </c>
      <c r="C47" s="898"/>
      <c r="D47" s="29"/>
      <c r="E47" s="29"/>
      <c r="F47" s="29"/>
      <c r="G47" s="29"/>
      <c r="H47" s="29"/>
      <c r="I47" s="29"/>
      <c r="J47" s="29"/>
      <c r="K47" s="29"/>
      <c r="L47" s="29"/>
      <c r="M47" s="29"/>
      <c r="N47" s="29"/>
      <c r="O47" s="29"/>
      <c r="P47" s="29"/>
      <c r="Q47" s="29"/>
      <c r="R47" s="29"/>
      <c r="S47" s="29"/>
      <c r="T47" s="29"/>
      <c r="U47" s="29"/>
      <c r="V47" s="29"/>
    </row>
    <row r="48" spans="1:22" ht="13.15" customHeight="1" x14ac:dyDescent="0.2">
      <c r="A48" s="157"/>
      <c r="B48" s="897" t="s">
        <v>92</v>
      </c>
      <c r="C48" s="898"/>
      <c r="D48" s="29"/>
      <c r="E48" s="29"/>
      <c r="F48" s="29"/>
      <c r="G48" s="29"/>
      <c r="H48" s="29"/>
      <c r="I48" s="29"/>
      <c r="J48" s="29"/>
      <c r="K48" s="29"/>
      <c r="L48" s="29"/>
      <c r="M48" s="29"/>
      <c r="N48" s="29"/>
      <c r="O48" s="29"/>
      <c r="P48" s="29"/>
      <c r="Q48" s="29"/>
      <c r="R48" s="29"/>
      <c r="S48" s="29"/>
      <c r="T48" s="29"/>
      <c r="U48" s="29"/>
      <c r="V48" s="29"/>
    </row>
    <row r="49" spans="1:22" ht="13.15" customHeight="1" x14ac:dyDescent="0.2">
      <c r="A49" s="157"/>
      <c r="B49" s="897" t="s">
        <v>93</v>
      </c>
      <c r="C49" s="898"/>
      <c r="D49" s="29"/>
      <c r="E49" s="29"/>
      <c r="F49" s="29"/>
      <c r="G49" s="29"/>
      <c r="H49" s="29"/>
      <c r="I49" s="29"/>
      <c r="J49" s="29"/>
      <c r="K49" s="29"/>
      <c r="L49" s="29"/>
      <c r="M49" s="29"/>
      <c r="N49" s="29"/>
      <c r="O49" s="29"/>
      <c r="P49" s="29"/>
      <c r="Q49" s="29"/>
      <c r="R49" s="29"/>
      <c r="S49" s="29"/>
      <c r="T49" s="29"/>
      <c r="U49" s="29"/>
      <c r="V49" s="29"/>
    </row>
    <row r="50" spans="1:22" ht="13.15" customHeight="1" x14ac:dyDescent="0.2">
      <c r="A50" s="29"/>
      <c r="B50" s="897" t="s">
        <v>94</v>
      </c>
      <c r="C50" s="898"/>
      <c r="D50" s="20"/>
      <c r="E50" s="29"/>
      <c r="F50" s="29"/>
      <c r="G50" s="29"/>
      <c r="H50" s="29"/>
      <c r="I50" s="29"/>
      <c r="J50" s="29"/>
      <c r="K50" s="29"/>
      <c r="L50" s="29"/>
      <c r="M50" s="29"/>
      <c r="N50" s="29"/>
      <c r="O50" s="29"/>
      <c r="P50" s="29"/>
      <c r="Q50" s="29"/>
      <c r="R50" s="29"/>
      <c r="S50" s="29"/>
      <c r="T50" s="29"/>
      <c r="U50" s="29"/>
      <c r="V50" s="29"/>
    </row>
    <row r="51" spans="1:22" ht="13.15" customHeight="1" x14ac:dyDescent="0.2">
      <c r="A51" s="29"/>
      <c r="B51" s="897" t="s">
        <v>95</v>
      </c>
      <c r="C51" s="898"/>
      <c r="D51" s="20"/>
      <c r="E51" s="29"/>
      <c r="F51" s="29"/>
      <c r="G51" s="29"/>
      <c r="H51" s="29"/>
      <c r="I51" s="29"/>
      <c r="J51" s="29"/>
      <c r="K51" s="29"/>
      <c r="L51" s="29"/>
      <c r="M51" s="29"/>
      <c r="N51" s="29"/>
      <c r="O51" s="29"/>
      <c r="P51" s="29"/>
      <c r="Q51" s="29"/>
      <c r="R51" s="29"/>
      <c r="S51" s="29"/>
      <c r="T51" s="29"/>
      <c r="U51" s="29"/>
      <c r="V51" s="29"/>
    </row>
    <row r="52" spans="1:22" ht="13.15" customHeight="1" x14ac:dyDescent="0.2">
      <c r="A52" s="29"/>
      <c r="B52" s="897" t="s">
        <v>96</v>
      </c>
      <c r="C52" s="898"/>
      <c r="D52" s="20"/>
      <c r="E52" s="29"/>
      <c r="F52" s="29"/>
      <c r="G52" s="29"/>
      <c r="H52" s="29"/>
      <c r="I52" s="29"/>
      <c r="J52" s="29"/>
      <c r="K52" s="29"/>
      <c r="L52" s="29"/>
      <c r="M52" s="29"/>
      <c r="N52" s="29"/>
      <c r="O52" s="29"/>
      <c r="P52" s="29"/>
      <c r="Q52" s="29"/>
      <c r="R52" s="29"/>
      <c r="S52" s="29"/>
      <c r="T52" s="29"/>
      <c r="U52" s="29"/>
      <c r="V52" s="29"/>
    </row>
    <row r="53" spans="1:22" ht="13.15" customHeight="1" x14ac:dyDescent="0.2">
      <c r="A53" s="29"/>
      <c r="B53" s="897" t="s">
        <v>97</v>
      </c>
      <c r="C53" s="898"/>
      <c r="D53" s="20"/>
      <c r="E53" s="20"/>
      <c r="F53" s="29"/>
      <c r="G53" s="29"/>
      <c r="H53" s="29"/>
      <c r="I53" s="29"/>
      <c r="J53" s="29"/>
      <c r="K53" s="29"/>
      <c r="L53" s="29"/>
      <c r="M53" s="29"/>
      <c r="N53" s="29"/>
      <c r="O53" s="29"/>
      <c r="P53" s="29"/>
      <c r="Q53" s="29"/>
      <c r="R53" s="29"/>
      <c r="S53" s="29"/>
      <c r="T53" s="29"/>
      <c r="U53" s="29"/>
      <c r="V53" s="29"/>
    </row>
    <row r="54" spans="1:22" ht="13.15" customHeight="1" x14ac:dyDescent="0.2">
      <c r="A54" s="29"/>
      <c r="B54" s="897" t="s">
        <v>98</v>
      </c>
      <c r="C54" s="898"/>
      <c r="D54" s="20"/>
      <c r="E54" s="20"/>
      <c r="F54" s="29"/>
      <c r="G54" s="29"/>
      <c r="H54" s="29"/>
      <c r="I54" s="29"/>
      <c r="J54" s="29"/>
      <c r="K54" s="29"/>
      <c r="L54" s="29"/>
      <c r="M54" s="29"/>
      <c r="N54" s="29"/>
      <c r="O54" s="29"/>
      <c r="P54" s="29"/>
      <c r="Q54" s="29"/>
      <c r="R54" s="29"/>
      <c r="S54" s="29"/>
      <c r="T54" s="29"/>
      <c r="U54" s="29"/>
      <c r="V54" s="29"/>
    </row>
    <row r="55" spans="1:22" ht="13.15" customHeight="1" x14ac:dyDescent="0.2">
      <c r="A55" s="29"/>
      <c r="B55" s="897" t="s">
        <v>99</v>
      </c>
      <c r="C55" s="898"/>
      <c r="D55" s="20"/>
      <c r="E55" s="29"/>
      <c r="F55" s="29"/>
      <c r="G55" s="29"/>
      <c r="H55" s="29"/>
      <c r="I55" s="29"/>
      <c r="J55" s="29"/>
      <c r="K55" s="29"/>
      <c r="L55" s="29"/>
      <c r="M55" s="29"/>
      <c r="N55" s="29"/>
      <c r="O55" s="29"/>
      <c r="P55" s="29"/>
      <c r="Q55" s="29"/>
      <c r="R55" s="29"/>
      <c r="S55" s="29"/>
      <c r="T55" s="29"/>
      <c r="U55" s="29"/>
      <c r="V55" s="29"/>
    </row>
    <row r="56" spans="1:22" ht="13.15" customHeight="1" x14ac:dyDescent="0.2">
      <c r="A56" s="29"/>
      <c r="B56" s="897" t="s">
        <v>100</v>
      </c>
      <c r="C56" s="898"/>
      <c r="D56" s="20"/>
      <c r="E56" s="29"/>
      <c r="F56" s="29"/>
      <c r="G56" s="29"/>
      <c r="H56" s="29"/>
      <c r="I56" s="29"/>
      <c r="J56" s="29"/>
      <c r="K56" s="29"/>
      <c r="L56" s="29"/>
      <c r="M56" s="29"/>
      <c r="N56" s="29"/>
      <c r="O56" s="29"/>
      <c r="P56" s="29"/>
      <c r="Q56" s="29"/>
      <c r="R56" s="29"/>
      <c r="S56" s="29"/>
      <c r="T56" s="29"/>
      <c r="U56" s="29"/>
      <c r="V56" s="29"/>
    </row>
    <row r="57" spans="1:22" ht="13.15" customHeight="1" x14ac:dyDescent="0.2">
      <c r="A57" s="29"/>
      <c r="B57" s="897" t="s">
        <v>101</v>
      </c>
      <c r="C57" s="898"/>
      <c r="D57" s="20"/>
      <c r="E57" s="29"/>
      <c r="F57" s="29"/>
      <c r="G57" s="29"/>
      <c r="H57" s="29"/>
      <c r="I57" s="29"/>
      <c r="J57" s="29"/>
      <c r="K57" s="29"/>
      <c r="L57" s="29"/>
      <c r="M57" s="29"/>
      <c r="N57" s="29"/>
      <c r="O57" s="29"/>
      <c r="P57" s="29"/>
      <c r="Q57" s="29"/>
      <c r="R57" s="29"/>
      <c r="S57" s="29"/>
      <c r="T57" s="29"/>
      <c r="U57" s="29"/>
      <c r="V57" s="29"/>
    </row>
    <row r="58" spans="1:22" ht="13.15" customHeight="1" x14ac:dyDescent="0.2">
      <c r="A58" s="29"/>
      <c r="B58" s="897" t="s">
        <v>102</v>
      </c>
      <c r="C58" s="898"/>
      <c r="D58" s="20"/>
      <c r="E58" s="20"/>
      <c r="F58" s="29"/>
      <c r="G58" s="29"/>
      <c r="H58" s="29"/>
      <c r="I58" s="29"/>
      <c r="J58" s="29"/>
      <c r="K58" s="29"/>
      <c r="L58" s="29"/>
      <c r="M58" s="29"/>
      <c r="N58" s="29"/>
      <c r="O58" s="29"/>
      <c r="P58" s="29"/>
      <c r="Q58" s="29"/>
      <c r="R58" s="29"/>
      <c r="S58" s="29"/>
      <c r="T58" s="29"/>
      <c r="U58" s="29"/>
      <c r="V58" s="29"/>
    </row>
    <row r="59" spans="1:22" ht="13.15" customHeight="1" x14ac:dyDescent="0.2">
      <c r="A59" s="29"/>
      <c r="B59" s="897" t="s">
        <v>1118</v>
      </c>
      <c r="C59" s="898"/>
      <c r="D59" s="29"/>
      <c r="E59" s="29"/>
      <c r="F59" s="29"/>
      <c r="G59" s="29"/>
      <c r="H59" s="29"/>
      <c r="I59" s="29"/>
      <c r="J59" s="29"/>
      <c r="K59" s="29"/>
      <c r="L59" s="29"/>
      <c r="M59" s="29"/>
      <c r="N59" s="29"/>
      <c r="O59" s="29"/>
      <c r="P59" s="29"/>
      <c r="Q59" s="29"/>
      <c r="R59" s="29"/>
      <c r="S59" s="29"/>
      <c r="T59" s="29"/>
      <c r="U59" s="29"/>
      <c r="V59" s="29"/>
    </row>
    <row r="60" spans="1:22" ht="13.15" customHeight="1" x14ac:dyDescent="0.2">
      <c r="A60" s="29"/>
      <c r="B60" s="898"/>
      <c r="C60" s="898"/>
      <c r="D60" s="29"/>
      <c r="E60" s="29"/>
      <c r="F60" s="29"/>
      <c r="G60" s="29"/>
      <c r="H60" s="29"/>
      <c r="I60" s="29"/>
      <c r="J60" s="29"/>
      <c r="K60" s="29"/>
      <c r="L60" s="29"/>
      <c r="M60" s="29"/>
      <c r="N60" s="29"/>
      <c r="O60" s="29"/>
      <c r="P60" s="29"/>
      <c r="Q60" s="29"/>
      <c r="R60" s="29"/>
      <c r="S60" s="29"/>
      <c r="T60" s="29"/>
      <c r="U60" s="29"/>
      <c r="V60" s="29"/>
    </row>
    <row r="61" spans="1:22" ht="13.15" customHeight="1" x14ac:dyDescent="0.2">
      <c r="A61" s="157" t="s">
        <v>103</v>
      </c>
      <c r="B61" s="897" t="s">
        <v>104</v>
      </c>
      <c r="C61" s="898"/>
      <c r="D61" s="20"/>
      <c r="E61" s="20"/>
      <c r="F61" s="37"/>
      <c r="G61" s="37"/>
      <c r="H61" s="37"/>
      <c r="I61" s="37"/>
      <c r="J61" s="29"/>
      <c r="K61" s="29"/>
      <c r="L61" s="29"/>
      <c r="M61" s="29"/>
      <c r="N61" s="29"/>
      <c r="O61" s="29"/>
      <c r="P61" s="29"/>
      <c r="Q61" s="29"/>
      <c r="R61" s="29"/>
      <c r="S61" s="29"/>
      <c r="T61" s="29"/>
      <c r="U61" s="29"/>
      <c r="V61" s="29"/>
    </row>
    <row r="62" spans="1:22" ht="13.15" customHeight="1" x14ac:dyDescent="0.2">
      <c r="A62" s="29"/>
      <c r="B62" s="898"/>
      <c r="C62" s="898"/>
      <c r="D62" s="29"/>
      <c r="E62" s="29"/>
      <c r="F62" s="29"/>
      <c r="G62" s="29"/>
      <c r="H62" s="29"/>
      <c r="I62" s="29"/>
      <c r="J62" s="29"/>
      <c r="K62" s="29"/>
      <c r="L62" s="29"/>
      <c r="M62" s="29"/>
      <c r="N62" s="29"/>
      <c r="O62" s="29"/>
      <c r="P62" s="29"/>
      <c r="Q62" s="29"/>
      <c r="R62" s="29"/>
      <c r="S62" s="29"/>
      <c r="T62" s="29"/>
      <c r="U62" s="29"/>
      <c r="V62" s="29"/>
    </row>
    <row r="63" spans="1:22" ht="13.15" customHeight="1" x14ac:dyDescent="0.2">
      <c r="A63" s="157" t="s">
        <v>105</v>
      </c>
      <c r="B63" s="897" t="s">
        <v>106</v>
      </c>
      <c r="C63" s="898"/>
      <c r="D63" s="20"/>
      <c r="E63" s="20"/>
      <c r="F63" s="37"/>
      <c r="G63" s="37"/>
      <c r="H63" s="37"/>
      <c r="I63" s="29"/>
      <c r="J63" s="29"/>
      <c r="K63" s="29"/>
      <c r="L63" s="29"/>
      <c r="M63" s="29"/>
      <c r="N63" s="29"/>
      <c r="O63" s="29"/>
      <c r="P63" s="29"/>
      <c r="Q63" s="29"/>
      <c r="R63" s="29"/>
      <c r="S63" s="29"/>
      <c r="T63" s="29"/>
      <c r="U63" s="29"/>
      <c r="V63" s="29"/>
    </row>
    <row r="64" spans="1:22" ht="13.15" customHeight="1" x14ac:dyDescent="0.2">
      <c r="A64" s="157"/>
      <c r="B64" s="897"/>
      <c r="C64" s="897"/>
      <c r="D64" s="156"/>
      <c r="E64" s="156"/>
      <c r="F64" s="156"/>
      <c r="G64" s="156"/>
      <c r="H64" s="156"/>
      <c r="I64" s="29"/>
      <c r="J64" s="29"/>
      <c r="K64" s="29"/>
      <c r="L64" s="29"/>
      <c r="M64" s="29"/>
      <c r="N64" s="29"/>
      <c r="O64" s="29"/>
      <c r="P64" s="29"/>
      <c r="Q64" s="29"/>
      <c r="R64" s="29"/>
      <c r="S64" s="29"/>
      <c r="T64" s="29"/>
      <c r="U64" s="29"/>
      <c r="V64" s="29"/>
    </row>
    <row r="65" spans="1:22" ht="13.15" customHeight="1" x14ac:dyDescent="0.2">
      <c r="A65" s="157" t="s">
        <v>107</v>
      </c>
      <c r="B65" s="897" t="s">
        <v>108</v>
      </c>
      <c r="C65" s="897"/>
      <c r="D65" s="156"/>
      <c r="E65" s="156"/>
      <c r="F65" s="156"/>
      <c r="G65" s="156"/>
      <c r="H65" s="156"/>
      <c r="I65" s="29"/>
      <c r="J65" s="29"/>
      <c r="K65" s="29"/>
      <c r="L65" s="29"/>
      <c r="M65" s="29"/>
      <c r="N65" s="29"/>
      <c r="O65" s="29"/>
      <c r="P65" s="29"/>
      <c r="Q65" s="29"/>
      <c r="R65" s="29"/>
      <c r="S65" s="29"/>
      <c r="T65" s="29"/>
      <c r="U65" s="29"/>
      <c r="V65" s="29"/>
    </row>
    <row r="66" spans="1:22" ht="13.15" customHeight="1" x14ac:dyDescent="0.2">
      <c r="A66" s="157"/>
      <c r="B66" s="897"/>
      <c r="C66" s="897"/>
      <c r="D66" s="156"/>
      <c r="E66" s="156"/>
      <c r="F66" s="156"/>
      <c r="G66" s="156"/>
      <c r="H66" s="156"/>
      <c r="I66" s="29"/>
      <c r="J66" s="29"/>
      <c r="K66" s="29"/>
      <c r="L66" s="29"/>
      <c r="M66" s="29"/>
      <c r="N66" s="29"/>
      <c r="O66" s="29"/>
      <c r="P66" s="29"/>
      <c r="Q66" s="29"/>
      <c r="R66" s="29"/>
      <c r="S66" s="29"/>
      <c r="T66" s="29"/>
      <c r="U66" s="29"/>
      <c r="V66" s="29"/>
    </row>
    <row r="67" spans="1:22" ht="13.15" customHeight="1" x14ac:dyDescent="0.2">
      <c r="A67" s="157"/>
      <c r="B67" s="897"/>
      <c r="C67" s="897"/>
      <c r="D67" s="156"/>
      <c r="E67" s="156"/>
      <c r="F67" s="156"/>
      <c r="G67" s="156"/>
      <c r="H67" s="156"/>
      <c r="I67" s="29"/>
      <c r="J67" s="29"/>
      <c r="K67" s="29"/>
      <c r="L67" s="29"/>
      <c r="M67" s="29"/>
      <c r="N67" s="29"/>
      <c r="O67" s="29"/>
      <c r="P67" s="29"/>
      <c r="Q67" s="29"/>
      <c r="R67" s="29"/>
      <c r="S67" s="29"/>
      <c r="T67" s="29"/>
      <c r="U67" s="29"/>
      <c r="V67" s="29"/>
    </row>
    <row r="68" spans="1:22" ht="13.15" customHeight="1" x14ac:dyDescent="0.2">
      <c r="A68" s="157"/>
      <c r="B68" s="897"/>
      <c r="C68" s="897"/>
      <c r="D68" s="156"/>
      <c r="E68" s="156"/>
      <c r="F68" s="156"/>
      <c r="G68" s="156"/>
      <c r="H68" s="156"/>
      <c r="I68" s="29"/>
      <c r="J68" s="29"/>
      <c r="K68" s="29"/>
      <c r="L68" s="29"/>
      <c r="M68" s="29"/>
      <c r="N68" s="29"/>
      <c r="O68" s="29"/>
      <c r="P68" s="29"/>
      <c r="Q68" s="29"/>
      <c r="R68" s="29"/>
      <c r="S68" s="29"/>
      <c r="T68" s="29"/>
      <c r="U68" s="29"/>
      <c r="V68" s="29"/>
    </row>
    <row r="69" spans="1:22" ht="13.15" customHeight="1" x14ac:dyDescent="0.2">
      <c r="A69" s="157" t="s">
        <v>109</v>
      </c>
      <c r="B69" s="898" t="s">
        <v>110</v>
      </c>
      <c r="C69" s="898"/>
      <c r="D69" s="156"/>
      <c r="E69" s="156"/>
      <c r="F69" s="156"/>
      <c r="G69" s="156"/>
      <c r="H69" s="156"/>
      <c r="I69" s="29"/>
      <c r="J69" s="29"/>
      <c r="K69" s="29"/>
      <c r="L69" s="29"/>
      <c r="M69" s="29"/>
      <c r="N69" s="29"/>
      <c r="O69" s="29"/>
      <c r="P69" s="29"/>
      <c r="Q69" s="29"/>
      <c r="R69" s="29"/>
      <c r="S69" s="29"/>
      <c r="T69" s="29"/>
      <c r="U69" s="29"/>
      <c r="V69" s="29"/>
    </row>
    <row r="70" spans="1:22" ht="13.15" customHeight="1" x14ac:dyDescent="0.2">
      <c r="A70" s="157"/>
      <c r="B70" s="897" t="s">
        <v>111</v>
      </c>
      <c r="C70" s="898"/>
      <c r="D70" s="156"/>
      <c r="E70" s="156"/>
      <c r="F70" s="156"/>
      <c r="G70" s="156"/>
      <c r="H70" s="156"/>
      <c r="I70" s="29"/>
      <c r="J70" s="29"/>
      <c r="K70" s="29"/>
      <c r="L70" s="29"/>
      <c r="M70" s="29"/>
      <c r="N70" s="29"/>
      <c r="O70" s="29"/>
      <c r="P70" s="29"/>
      <c r="Q70" s="29"/>
      <c r="R70" s="29"/>
      <c r="S70" s="29"/>
      <c r="T70" s="29"/>
      <c r="U70" s="29"/>
      <c r="V70" s="29"/>
    </row>
    <row r="71" spans="1:22" ht="13.15" customHeight="1" x14ac:dyDescent="0.2">
      <c r="A71" s="157"/>
      <c r="B71" s="897" t="s">
        <v>112</v>
      </c>
      <c r="C71" s="898"/>
      <c r="D71" s="156"/>
      <c r="E71" s="156"/>
      <c r="F71" s="156"/>
      <c r="G71" s="156"/>
      <c r="H71" s="156"/>
      <c r="I71" s="29"/>
      <c r="J71" s="29"/>
      <c r="K71" s="29"/>
      <c r="L71" s="29"/>
      <c r="M71" s="29"/>
      <c r="N71" s="29"/>
      <c r="O71" s="29"/>
      <c r="P71" s="29"/>
      <c r="Q71" s="29"/>
      <c r="R71" s="29"/>
      <c r="S71" s="29"/>
      <c r="T71" s="29"/>
      <c r="U71" s="29"/>
      <c r="V71" s="29"/>
    </row>
    <row r="72" spans="1:22" ht="13.15" customHeight="1" x14ac:dyDescent="0.2">
      <c r="A72" s="157"/>
      <c r="B72" s="897" t="s">
        <v>113</v>
      </c>
      <c r="C72" s="898"/>
      <c r="D72" s="156"/>
      <c r="E72" s="156"/>
      <c r="F72" s="156"/>
      <c r="G72" s="156"/>
      <c r="H72" s="156"/>
      <c r="I72" s="29"/>
      <c r="J72" s="29"/>
      <c r="K72" s="29"/>
      <c r="L72" s="29"/>
      <c r="M72" s="29"/>
      <c r="N72" s="29"/>
      <c r="O72" s="29"/>
      <c r="P72" s="29"/>
      <c r="Q72" s="29"/>
      <c r="R72" s="29"/>
      <c r="S72" s="29"/>
      <c r="T72" s="29"/>
      <c r="U72" s="29"/>
      <c r="V72" s="29"/>
    </row>
    <row r="73" spans="1:22" ht="13.15" customHeight="1" x14ac:dyDescent="0.2">
      <c r="A73" s="157"/>
      <c r="B73" s="897" t="s">
        <v>114</v>
      </c>
      <c r="C73" s="898"/>
      <c r="D73" s="156"/>
      <c r="E73" s="156"/>
      <c r="F73" s="156"/>
      <c r="G73" s="156"/>
      <c r="H73" s="156"/>
      <c r="I73" s="29"/>
      <c r="J73" s="29"/>
      <c r="K73" s="29"/>
      <c r="L73" s="29"/>
      <c r="M73" s="29"/>
      <c r="N73" s="29"/>
      <c r="O73" s="29"/>
      <c r="P73" s="29"/>
      <c r="Q73" s="29"/>
      <c r="R73" s="29"/>
      <c r="S73" s="29"/>
      <c r="T73" s="29"/>
      <c r="U73" s="29"/>
      <c r="V73" s="29"/>
    </row>
    <row r="74" spans="1:22" ht="13.15" customHeight="1" x14ac:dyDescent="0.2">
      <c r="A74" s="157"/>
      <c r="B74" s="897" t="s">
        <v>115</v>
      </c>
      <c r="C74" s="898"/>
      <c r="D74" s="156"/>
      <c r="E74" s="156"/>
      <c r="F74" s="156"/>
      <c r="G74" s="156"/>
      <c r="H74" s="156"/>
      <c r="I74" s="29"/>
      <c r="J74" s="29"/>
      <c r="K74" s="29"/>
      <c r="L74" s="29"/>
      <c r="M74" s="29"/>
      <c r="N74" s="29"/>
      <c r="O74" s="29"/>
      <c r="P74" s="29"/>
      <c r="Q74" s="29"/>
      <c r="R74" s="29"/>
      <c r="S74" s="29"/>
      <c r="T74" s="29"/>
      <c r="U74" s="29"/>
      <c r="V74" s="29"/>
    </row>
    <row r="75" spans="1:22" ht="13.15" customHeight="1" x14ac:dyDescent="0.2">
      <c r="A75" s="157"/>
      <c r="B75" s="897" t="s">
        <v>116</v>
      </c>
      <c r="C75" s="898"/>
      <c r="D75" s="156"/>
      <c r="E75" s="156"/>
      <c r="F75" s="156"/>
      <c r="G75" s="156"/>
      <c r="H75" s="156"/>
      <c r="I75" s="29"/>
      <c r="J75" s="29"/>
      <c r="K75" s="29"/>
      <c r="L75" s="29"/>
      <c r="M75" s="29"/>
      <c r="N75" s="29"/>
      <c r="O75" s="29"/>
      <c r="P75" s="29"/>
      <c r="Q75" s="29"/>
      <c r="R75" s="29"/>
      <c r="S75" s="29"/>
      <c r="T75" s="29"/>
      <c r="U75" s="29"/>
      <c r="V75" s="29"/>
    </row>
    <row r="76" spans="1:22" ht="13.15" customHeight="1" x14ac:dyDescent="0.2">
      <c r="A76" s="157"/>
      <c r="B76" s="897" t="s">
        <v>117</v>
      </c>
      <c r="C76" s="898"/>
      <c r="D76" s="156"/>
      <c r="E76" s="156"/>
      <c r="F76" s="156"/>
      <c r="G76" s="156"/>
      <c r="H76" s="156"/>
      <c r="I76" s="29"/>
      <c r="J76" s="29"/>
      <c r="K76" s="29"/>
      <c r="L76" s="29"/>
      <c r="M76" s="29"/>
      <c r="N76" s="29"/>
      <c r="O76" s="29"/>
      <c r="P76" s="29"/>
      <c r="Q76" s="29"/>
      <c r="R76" s="29"/>
      <c r="S76" s="29"/>
      <c r="T76" s="29"/>
      <c r="U76" s="29"/>
      <c r="V76" s="29"/>
    </row>
    <row r="77" spans="1:22" ht="13.15" customHeight="1" x14ac:dyDescent="0.2">
      <c r="A77" s="157"/>
      <c r="B77" s="897"/>
      <c r="C77" s="897"/>
      <c r="D77" s="156"/>
      <c r="E77" s="156"/>
      <c r="F77" s="156"/>
      <c r="G77" s="156"/>
      <c r="H77" s="156"/>
      <c r="I77" s="29"/>
      <c r="J77" s="29"/>
      <c r="K77" s="29"/>
      <c r="L77" s="29"/>
      <c r="M77" s="29"/>
      <c r="N77" s="29"/>
      <c r="O77" s="29"/>
      <c r="P77" s="29"/>
      <c r="Q77" s="29"/>
      <c r="R77" s="29"/>
      <c r="S77" s="29"/>
      <c r="T77" s="29"/>
      <c r="U77" s="29"/>
      <c r="V77" s="29"/>
    </row>
    <row r="78" spans="1:22" ht="13.15" customHeight="1" x14ac:dyDescent="0.2">
      <c r="A78" s="157"/>
      <c r="B78" s="897"/>
      <c r="C78" s="897"/>
      <c r="D78" s="156"/>
      <c r="E78" s="156"/>
      <c r="F78" s="156"/>
      <c r="G78" s="156"/>
      <c r="H78" s="156"/>
      <c r="I78" s="29"/>
      <c r="J78" s="29"/>
      <c r="K78" s="29"/>
      <c r="L78" s="29"/>
      <c r="M78" s="29"/>
      <c r="N78" s="29"/>
      <c r="O78" s="29"/>
      <c r="P78" s="29"/>
      <c r="Q78" s="29"/>
      <c r="R78" s="29"/>
      <c r="S78" s="29"/>
      <c r="T78" s="29"/>
      <c r="U78" s="29"/>
      <c r="V78" s="29"/>
    </row>
    <row r="79" spans="1:22" ht="13.15" customHeight="1" x14ac:dyDescent="0.2">
      <c r="A79" s="157"/>
      <c r="B79" s="897"/>
      <c r="C79" s="897"/>
      <c r="D79" s="156"/>
      <c r="E79" s="156"/>
      <c r="F79" s="156"/>
      <c r="G79" s="156"/>
      <c r="H79" s="156"/>
      <c r="I79" s="29"/>
      <c r="J79" s="29"/>
      <c r="K79" s="29"/>
      <c r="L79" s="29"/>
      <c r="M79" s="29"/>
      <c r="N79" s="29"/>
      <c r="O79" s="29"/>
      <c r="P79" s="29"/>
      <c r="Q79" s="29"/>
      <c r="R79" s="29"/>
      <c r="S79" s="29"/>
      <c r="T79" s="29"/>
      <c r="U79" s="29"/>
      <c r="V79" s="29"/>
    </row>
    <row r="80" spans="1:22" ht="13.15" customHeight="1" x14ac:dyDescent="0.2">
      <c r="A80" s="29"/>
      <c r="B80" s="898"/>
      <c r="C80" s="898"/>
      <c r="D80" s="29"/>
      <c r="E80" s="29"/>
      <c r="F80" s="29"/>
      <c r="G80" s="29"/>
      <c r="H80" s="29"/>
      <c r="I80" s="29"/>
      <c r="J80" s="29"/>
      <c r="K80" s="29"/>
      <c r="L80" s="29"/>
      <c r="M80" s="29"/>
      <c r="N80" s="29"/>
      <c r="O80" s="29"/>
      <c r="P80" s="29"/>
      <c r="Q80" s="29"/>
      <c r="R80" s="29"/>
      <c r="S80" s="29"/>
      <c r="T80" s="29"/>
      <c r="U80" s="29"/>
      <c r="V80" s="29"/>
    </row>
    <row r="81" spans="1:22" ht="13.15" customHeight="1" x14ac:dyDescent="0.2">
      <c r="A81" s="157" t="s">
        <v>118</v>
      </c>
      <c r="B81" s="897" t="s">
        <v>119</v>
      </c>
      <c r="C81" s="44"/>
      <c r="D81" s="37"/>
      <c r="E81" s="37"/>
      <c r="F81" s="37"/>
      <c r="G81" s="37"/>
      <c r="H81" s="37"/>
      <c r="I81" s="37"/>
      <c r="J81" s="37"/>
      <c r="K81" s="37"/>
      <c r="L81" s="37"/>
      <c r="M81" s="37"/>
      <c r="N81" s="37"/>
      <c r="O81" s="37"/>
      <c r="P81" s="37"/>
      <c r="Q81" s="37"/>
      <c r="R81" s="29"/>
      <c r="S81" s="29"/>
      <c r="T81" s="29"/>
      <c r="U81" s="29"/>
      <c r="V81" s="29"/>
    </row>
    <row r="82" spans="1:22" ht="13.15" customHeight="1" x14ac:dyDescent="0.2">
      <c r="A82" s="29"/>
      <c r="B82" s="898"/>
      <c r="C82" s="898"/>
      <c r="D82" s="29"/>
      <c r="E82" s="29"/>
      <c r="F82" s="29"/>
      <c r="G82" s="29"/>
      <c r="H82" s="29"/>
      <c r="I82" s="29"/>
      <c r="J82" s="29"/>
      <c r="K82" s="29"/>
      <c r="L82" s="29"/>
      <c r="M82" s="29"/>
      <c r="N82" s="29"/>
      <c r="O82" s="29"/>
      <c r="P82" s="29"/>
      <c r="Q82" s="29"/>
      <c r="R82" s="29"/>
      <c r="S82" s="29"/>
      <c r="T82" s="29"/>
      <c r="U82" s="29"/>
      <c r="V82" s="29"/>
    </row>
    <row r="83" spans="1:22" ht="13.15" customHeight="1" x14ac:dyDescent="0.2">
      <c r="A83" s="157" t="s">
        <v>120</v>
      </c>
      <c r="B83" s="897" t="s">
        <v>121</v>
      </c>
      <c r="C83" s="44"/>
      <c r="D83" s="37"/>
      <c r="E83" s="37"/>
      <c r="F83" s="37"/>
      <c r="G83" s="37"/>
      <c r="H83" s="37"/>
      <c r="I83" s="37"/>
      <c r="J83" s="37"/>
      <c r="K83" s="37"/>
      <c r="L83" s="37"/>
      <c r="M83" s="37"/>
      <c r="N83" s="37"/>
      <c r="O83" s="29"/>
      <c r="P83" s="29"/>
      <c r="Q83" s="29"/>
      <c r="R83" s="29"/>
      <c r="S83" s="29"/>
      <c r="T83" s="29"/>
      <c r="U83" s="29"/>
      <c r="V83" s="29"/>
    </row>
    <row r="84" spans="1:22" ht="13.15" customHeight="1" x14ac:dyDescent="0.2">
      <c r="A84" s="29"/>
      <c r="B84" s="898"/>
      <c r="C84" s="898"/>
      <c r="D84" s="29"/>
      <c r="E84" s="29"/>
      <c r="F84" s="29"/>
      <c r="G84" s="29"/>
      <c r="H84" s="29"/>
      <c r="I84" s="29"/>
      <c r="J84" s="29"/>
      <c r="K84" s="29"/>
      <c r="L84" s="29"/>
      <c r="M84" s="29"/>
      <c r="N84" s="29"/>
      <c r="O84" s="29"/>
      <c r="P84" s="29"/>
      <c r="Q84" s="29"/>
      <c r="R84" s="29"/>
      <c r="S84" s="29"/>
      <c r="T84" s="29"/>
      <c r="U84" s="29"/>
      <c r="V84" s="29"/>
    </row>
    <row r="85" spans="1:22" ht="13.15" customHeight="1" x14ac:dyDescent="0.2">
      <c r="A85" s="157" t="s">
        <v>122</v>
      </c>
      <c r="B85" s="897" t="s">
        <v>123</v>
      </c>
      <c r="C85" s="44"/>
      <c r="D85" s="37"/>
      <c r="E85" s="37"/>
      <c r="F85" s="37"/>
      <c r="G85" s="37"/>
      <c r="H85" s="37"/>
      <c r="I85" s="37"/>
      <c r="J85" s="37"/>
      <c r="K85" s="37"/>
      <c r="L85" s="37"/>
      <c r="M85" s="37"/>
      <c r="N85" s="37"/>
      <c r="O85" s="37"/>
      <c r="P85" s="37"/>
      <c r="Q85" s="37"/>
      <c r="R85" s="29"/>
      <c r="S85" s="29"/>
      <c r="T85" s="29"/>
      <c r="U85" s="29"/>
      <c r="V85" s="29"/>
    </row>
    <row r="86" spans="1:22" ht="13.15" customHeight="1" x14ac:dyDescent="0.2">
      <c r="A86" s="157"/>
      <c r="B86" s="898"/>
      <c r="C86" s="898"/>
      <c r="D86" s="29"/>
      <c r="E86" s="29"/>
      <c r="F86" s="29"/>
      <c r="G86" s="29"/>
      <c r="H86" s="29"/>
      <c r="I86" s="29"/>
      <c r="J86" s="29"/>
      <c r="K86" s="29"/>
      <c r="L86" s="29"/>
      <c r="M86" s="29"/>
      <c r="N86" s="29"/>
      <c r="O86" s="29"/>
      <c r="P86" s="29"/>
      <c r="Q86" s="29"/>
      <c r="R86" s="29"/>
      <c r="S86" s="29"/>
      <c r="T86" s="29"/>
      <c r="U86" s="29"/>
      <c r="V86" s="29"/>
    </row>
    <row r="87" spans="1:22" ht="13.15" customHeight="1" x14ac:dyDescent="0.2">
      <c r="A87" s="157" t="s">
        <v>124</v>
      </c>
      <c r="B87" s="897" t="s">
        <v>125</v>
      </c>
      <c r="C87" s="44"/>
      <c r="D87" s="37"/>
      <c r="E87" s="37"/>
      <c r="F87" s="37"/>
      <c r="G87" s="37"/>
      <c r="H87" s="37"/>
      <c r="I87" s="37"/>
      <c r="J87" s="37"/>
      <c r="K87" s="37"/>
      <c r="L87" s="37"/>
      <c r="M87" s="37"/>
      <c r="N87" s="37"/>
      <c r="O87" s="37"/>
      <c r="P87" s="37"/>
      <c r="Q87" s="37"/>
      <c r="R87" s="37"/>
      <c r="S87" s="29"/>
      <c r="T87" s="29"/>
      <c r="U87" s="29"/>
      <c r="V87" s="29"/>
    </row>
    <row r="88" spans="1:22" ht="13.15" customHeight="1" x14ac:dyDescent="0.2">
      <c r="A88" s="29"/>
      <c r="B88" s="898"/>
      <c r="C88" s="898"/>
      <c r="D88" s="29"/>
      <c r="E88" s="29"/>
      <c r="F88" s="29"/>
      <c r="G88" s="29"/>
      <c r="H88" s="29"/>
      <c r="I88" s="29"/>
      <c r="J88" s="29"/>
      <c r="K88" s="29"/>
      <c r="L88" s="29"/>
      <c r="M88" s="29"/>
      <c r="N88" s="29"/>
      <c r="O88" s="29"/>
      <c r="P88" s="29"/>
      <c r="Q88" s="29"/>
      <c r="R88" s="29"/>
      <c r="S88" s="29"/>
      <c r="T88" s="29"/>
      <c r="U88" s="29"/>
      <c r="V88" s="29"/>
    </row>
    <row r="89" spans="1:22" ht="13.15" customHeight="1" x14ac:dyDescent="0.2">
      <c r="A89" s="157" t="s">
        <v>126</v>
      </c>
      <c r="B89" s="897" t="s">
        <v>127</v>
      </c>
      <c r="C89" s="898"/>
      <c r="D89" s="37"/>
      <c r="E89" s="37"/>
      <c r="F89" s="37"/>
      <c r="G89" s="37"/>
      <c r="H89" s="37"/>
      <c r="I89" s="37"/>
      <c r="J89" s="37"/>
      <c r="K89" s="37"/>
      <c r="L89" s="37"/>
      <c r="M89" s="37"/>
      <c r="N89" s="37"/>
      <c r="O89" s="37"/>
      <c r="P89" s="37"/>
      <c r="Q89" s="37"/>
      <c r="R89" s="37"/>
      <c r="S89" s="37"/>
      <c r="T89" s="37"/>
      <c r="U89" s="29"/>
      <c r="V89" s="29"/>
    </row>
    <row r="90" spans="1:22" ht="13.15" customHeight="1" x14ac:dyDescent="0.2">
      <c r="A90" s="29"/>
      <c r="B90" s="898"/>
      <c r="C90" s="898"/>
      <c r="D90" s="29"/>
      <c r="E90" s="29"/>
      <c r="F90" s="29"/>
      <c r="G90" s="29"/>
      <c r="H90" s="29"/>
      <c r="I90" s="29"/>
      <c r="J90" s="29"/>
      <c r="K90" s="29"/>
      <c r="L90" s="29"/>
      <c r="M90" s="29"/>
      <c r="N90" s="29"/>
      <c r="O90" s="29"/>
      <c r="P90" s="29"/>
      <c r="Q90" s="29"/>
      <c r="R90" s="29"/>
      <c r="S90" s="29"/>
      <c r="T90" s="29"/>
      <c r="U90" s="29"/>
      <c r="V90" s="29"/>
    </row>
    <row r="91" spans="1:22" ht="13.15" customHeight="1" x14ac:dyDescent="0.2">
      <c r="A91" s="157" t="s">
        <v>128</v>
      </c>
      <c r="B91" s="898"/>
      <c r="C91" s="897" t="s">
        <v>129</v>
      </c>
      <c r="D91" s="20"/>
      <c r="E91" s="20"/>
      <c r="F91" s="29"/>
      <c r="G91" s="29"/>
      <c r="H91" s="29"/>
      <c r="I91" s="29"/>
      <c r="J91" s="29"/>
      <c r="K91" s="29"/>
      <c r="L91" s="29"/>
      <c r="M91" s="29"/>
      <c r="N91" s="29"/>
      <c r="O91" s="29"/>
      <c r="P91" s="29"/>
      <c r="Q91" s="29"/>
      <c r="R91" s="29"/>
      <c r="S91" s="29"/>
      <c r="T91" s="29"/>
      <c r="U91" s="29"/>
      <c r="V91" s="29"/>
    </row>
    <row r="92" spans="1:22" ht="13.15" customHeight="1" x14ac:dyDescent="0.2">
      <c r="A92" s="29"/>
      <c r="B92" s="898"/>
      <c r="C92" s="897" t="s">
        <v>130</v>
      </c>
      <c r="D92" s="37"/>
      <c r="E92" s="20"/>
      <c r="F92" s="29"/>
      <c r="G92" s="29"/>
      <c r="H92" s="29"/>
      <c r="I92" s="29"/>
      <c r="J92" s="29"/>
      <c r="K92" s="29"/>
      <c r="L92" s="29"/>
      <c r="M92" s="29"/>
      <c r="N92" s="29"/>
      <c r="O92" s="29"/>
      <c r="P92" s="29"/>
      <c r="Q92" s="29"/>
      <c r="R92" s="29"/>
      <c r="S92" s="29"/>
      <c r="T92" s="29"/>
      <c r="U92" s="29"/>
      <c r="V92" s="29"/>
    </row>
    <row r="93" spans="1:22" x14ac:dyDescent="0.2">
      <c r="A93" s="29"/>
      <c r="B93" s="898"/>
      <c r="C93" s="897" t="s">
        <v>131</v>
      </c>
      <c r="D93" s="37"/>
      <c r="E93" s="37"/>
      <c r="F93" s="29"/>
      <c r="G93" s="29"/>
      <c r="H93" s="29"/>
      <c r="I93" s="29"/>
      <c r="J93" s="29"/>
      <c r="K93" s="29"/>
      <c r="L93" s="29"/>
      <c r="M93" s="29"/>
      <c r="N93" s="29"/>
      <c r="O93" s="29"/>
      <c r="P93" s="29"/>
      <c r="Q93" s="29"/>
      <c r="R93" s="29"/>
      <c r="S93" s="29"/>
      <c r="T93" s="29"/>
      <c r="U93" s="29"/>
      <c r="V93" s="29"/>
    </row>
    <row r="94" spans="1:22" ht="13.15" customHeight="1" x14ac:dyDescent="0.2">
      <c r="A94" s="29"/>
      <c r="B94" s="29"/>
      <c r="C94" s="29"/>
      <c r="D94" s="29"/>
      <c r="E94" s="29"/>
      <c r="F94" s="29"/>
      <c r="G94" s="29"/>
      <c r="H94" s="29"/>
      <c r="I94" s="29"/>
      <c r="J94" s="29"/>
      <c r="K94" s="29"/>
      <c r="L94" s="29"/>
      <c r="M94" s="29"/>
      <c r="N94" s="29"/>
      <c r="O94" s="29"/>
      <c r="P94" s="29"/>
      <c r="Q94" s="29"/>
      <c r="R94" s="29"/>
      <c r="S94" s="29"/>
      <c r="T94" s="29"/>
      <c r="U94" s="29"/>
      <c r="V94" s="29"/>
    </row>
    <row r="95" spans="1:22" x14ac:dyDescent="0.2">
      <c r="A95" s="29"/>
      <c r="B95" s="29"/>
      <c r="C95" s="29"/>
      <c r="D95" s="29"/>
      <c r="E95" s="29"/>
      <c r="F95" s="29"/>
      <c r="G95" s="29"/>
      <c r="H95" s="29"/>
      <c r="I95" s="29"/>
      <c r="J95" s="29"/>
      <c r="K95" s="29"/>
      <c r="L95" s="29"/>
      <c r="M95" s="29"/>
      <c r="N95" s="29"/>
      <c r="O95" s="29"/>
      <c r="P95" s="29"/>
      <c r="Q95" s="29"/>
      <c r="R95" s="29"/>
      <c r="S95" s="29"/>
      <c r="T95" s="29"/>
      <c r="U95" s="29"/>
      <c r="V95" s="29"/>
    </row>
    <row r="96" spans="1:22" x14ac:dyDescent="0.2">
      <c r="A96" s="29"/>
      <c r="B96" s="29"/>
      <c r="C96" s="29"/>
      <c r="D96" s="29"/>
      <c r="E96" s="29"/>
      <c r="F96" s="29"/>
      <c r="G96" s="29"/>
      <c r="H96" s="29"/>
      <c r="I96" s="29"/>
      <c r="J96" s="29"/>
      <c r="K96" s="29"/>
      <c r="L96" s="29"/>
      <c r="M96" s="29"/>
      <c r="N96" s="29"/>
      <c r="O96" s="29"/>
      <c r="P96" s="29"/>
      <c r="Q96" s="29"/>
      <c r="R96" s="29"/>
      <c r="S96" s="29"/>
      <c r="T96" s="29"/>
      <c r="U96" s="29"/>
      <c r="V96" s="29"/>
    </row>
  </sheetData>
  <customSheetViews>
    <customSheetView guid="{99FC99AA-555A-405A-8902-0A1F26F375E4}">
      <pageMargins left="0.7" right="0.7" top="0.75" bottom="0.75" header="0.3" footer="0.3"/>
      <pageSetup orientation="landscape" r:id="rId1"/>
    </customSheetView>
    <customSheetView guid="{B249372F-983F-49DE-A7CF-14A3D5AA079F}">
      <selection sqref="A1:XFD56"/>
      <pageMargins left="0" right="0" top="0" bottom="0" header="0" footer="0"/>
      <pageSetup orientation="landscape" r:id="rId2"/>
    </customSheetView>
    <customSheetView guid="{18FB6344-C1D8-4A32-B8CA-93AC084D615F}">
      <selection activeCell="O25" sqref="O25"/>
      <pageMargins left="0" right="0" top="0" bottom="0" header="0" footer="0"/>
      <pageSetup orientation="landscape" r:id="rId3"/>
    </customSheetView>
    <customSheetView guid="{7C8A285F-2629-494A-8ED1-37EDB93DDDFF}" topLeftCell="A19">
      <selection activeCell="B41" sqref="B41"/>
      <pageMargins left="0.7" right="0.7" top="0.75" bottom="0.75" header="0.3" footer="0.3"/>
      <pageSetup orientation="landscape" r:id="rId4"/>
    </customSheetView>
  </customSheetViews>
  <phoneticPr fontId="39" type="noConversion"/>
  <hyperlinks>
    <hyperlink ref="B9" location="'Table 1a-CLABSI'!A1" display="1a. Central line-associated bloodstream infections (CLABSI)" xr:uid="{00000000-0004-0000-0200-000000000000}"/>
    <hyperlink ref="B10" location="'Table 1b-CAUTI'!A1" display="1b. Catheter-associated urinary tract infections (CAUTI)" xr:uid="{00000000-0004-0000-0200-000001000000}"/>
    <hyperlink ref="B12" location="'Table 1d-COLO'!A1" display="1d. Surgical site infections (SSI)-COLO" xr:uid="{00000000-0004-0000-0200-000003000000}"/>
    <hyperlink ref="B14" location="'Table 1e-MRSA'!A1" display="1e. Hospital-onset methicillin-resistant Staphylococcus aureus (MRSA) bacteremia" xr:uid="{00000000-0004-0000-0200-000004000000}"/>
    <hyperlink ref="B16" location="'Table 1g Footnotes'!A1" display="1g. Table 1 Footnotes" xr:uid="{00000000-0004-0000-0200-000005000000}"/>
    <hyperlink ref="B20" location="'Table 2a-NAT''L DA Data'!A1" display="2a. CLABSI, CAUTI, and VAE from Acute Care Hospitals" xr:uid="{00000000-0004-0000-0200-000006000000}"/>
    <hyperlink ref="B24" location="'Table 2b-NAT''L LABID Data'!A1" display="2b. Hospital-onset MRSA bacteremia and hospital-onset CDI from Acute Care Hospitals" xr:uid="{00000000-0004-0000-0200-000007000000}"/>
    <hyperlink ref="B25" location="'Table 2c-NAT''L SSI Data'!A1" display="2c. Adult SSIs from all NHSN procedure categories from Acute Care Hospitals " xr:uid="{00000000-0004-0000-0200-000008000000}"/>
    <hyperlink ref="B26" location="'Table 2d-NAT''L SSI Data'!A1" display="2d. Pediatric SSIs from all NHSN procedure categories from Acute Care Hospitals" xr:uid="{00000000-0004-0000-0200-000009000000}"/>
    <hyperlink ref="B29" location="'Table 3a-State CLABSI Data'!A1" display="3a. All locations combined" xr:uid="{00000000-0004-0000-0200-00000A000000}"/>
    <hyperlink ref="B30" location="'Table 3b-State CLABSI Data'!A1" display="3b. Critical care locations only" xr:uid="{00000000-0004-0000-0200-00000B000000}"/>
    <hyperlink ref="B31" location="'Table 3c-State CLABSI Data'!A1" display="3c. Ward (non-critical care) locations only" xr:uid="{00000000-0004-0000-0200-00000C000000}"/>
    <hyperlink ref="B32" location="'Table 3d-State CLABSI Data'!A1" display="3d. Neonatal critical care locations only" xr:uid="{00000000-0004-0000-0200-00000D000000}"/>
    <hyperlink ref="B35" location="'Table 4a-State CAUTI Data'!A1" display="4a. All locations combined" xr:uid="{00000000-0004-0000-0200-00000E000000}"/>
    <hyperlink ref="B36" location="'Table 4b-State CAUTI Data'!A1" display="4b. Critical care locations only" xr:uid="{00000000-0004-0000-0200-00000F000000}"/>
    <hyperlink ref="B37" location="'Table 4c-State CAUTI Data'!A1" display="4c. Ward (non-critical care) locations only" xr:uid="{00000000-0004-0000-0200-000010000000}"/>
    <hyperlink ref="B42" location="'Table 5c-State VAE Data'!A1" display="5c. VAE, ward (non-critical care) locations only" xr:uid="{00000000-0004-0000-0200-000013000000}"/>
    <hyperlink ref="B45" location="'Table 6a-State SSI Data'!A1" display="6a. Colon surgery" xr:uid="{00000000-0004-0000-0200-000014000000}"/>
    <hyperlink ref="B46" location="'Table 6b-State SSI Data'!A1" display="6b. Abdominal hysterectomy surgery" xr:uid="{00000000-0004-0000-0200-000015000000}"/>
    <hyperlink ref="B47" location="'Table 6c-State SSI Data'!A1" display="6c. Hip arthroplasty" xr:uid="{00000000-0004-0000-0200-000016000000}"/>
    <hyperlink ref="B48" location="'Table 6d-State SSI Data'!A1" display="6d. Knee arthroplasty" xr:uid="{00000000-0004-0000-0200-000017000000}"/>
    <hyperlink ref="B49" location="'Table 6e-State SSI Data'!A1" display="6e. Rectal surgery" xr:uid="{00000000-0004-0000-0200-000018000000}"/>
    <hyperlink ref="B50" location="'Table 6f-State SSI Data'!A1" display="6f. Vaginal hysterectomy" xr:uid="{00000000-0004-0000-0200-000019000000}"/>
    <hyperlink ref="B51" location="'Table 6g-State SSI Data'!A1" display="6g. Coronary artery bypass graft" xr:uid="{00000000-0004-0000-0200-00001A000000}"/>
    <hyperlink ref="B52" location="'Table 6h-State SSI Data'!A1" display="6h. Other cardiac surgery" xr:uid="{00000000-0004-0000-0200-00001B000000}"/>
    <hyperlink ref="B53" location="'Table 6i-State SSI Data'!A1" display="6i. Peripheral vascular bypass surgery" xr:uid="{00000000-0004-0000-0200-00001C000000}"/>
    <hyperlink ref="B54" location="'Table 6j-State SSI Data'!A1" display="6j. Abdominal aortic aneurysm repair" xr:uid="{00000000-0004-0000-0200-00001D000000}"/>
    <hyperlink ref="B55" location="'Table 6k-State SSI Data'!A1" display="6k. Cesarean section surgery" xr:uid="{00000000-0004-0000-0200-00001E000000}"/>
    <hyperlink ref="B56" location="'Table 6l-State SSI Data'!A1" display="6l. Spinal fusion surgery" xr:uid="{00000000-0004-0000-0200-00001F000000}"/>
    <hyperlink ref="B57" location="'Table 6m-State SSI Data'!A1" display="6m. Laminectomy surgery" xr:uid="{00000000-0004-0000-0200-000020000000}"/>
    <hyperlink ref="B61" location="'Table 7-State MRSA Data'!A1" display="State-specific SIRs for hospital-onset MRSA bacteremia from Acute Care Hospitals" xr:uid="{00000000-0004-0000-0200-000021000000}"/>
    <hyperlink ref="B63" location="'Table 8-State CDI Data'!A1" display="State-specific SIRs for hospital-onset CDI from Acute Care Hospitals" xr:uid="{00000000-0004-0000-0200-000022000000}"/>
    <hyperlink ref="B65" location="'Table 9-NAT''L SIR Comparison'!A1" display="Changes in national SIRs for CLABSI, CAUTI, VAE, SSI, hospital-onset MRSA bacteremia, and hospital-onset CDI between 2015 and 2016 from Acute Care Hospitals" xr:uid="{00000000-0004-0000-0200-000023000000}"/>
    <hyperlink ref="B70" location="'Table 10a-State SIR Comparison'!A1" display="10a. CLABSI, all locations combined" xr:uid="{00000000-0004-0000-0200-000024000000}"/>
    <hyperlink ref="B71" location="'Table 10b-State SIR Comparison'!A1" display="10b. CAUTI, all locations combined" xr:uid="{00000000-0004-0000-0200-000025000000}"/>
    <hyperlink ref="B72" location="'Table 10c-State SIR Comparison'!A1" display="10c. VAE, all locations, combined" xr:uid="{00000000-0004-0000-0200-000026000000}"/>
    <hyperlink ref="B73" location="'Table 10d-State SIR Comparison'!A1" display="10d. SSI, colon surgery" xr:uid="{00000000-0004-0000-0200-000027000000}"/>
    <hyperlink ref="B74" location="'Table 10e-State SIR Comparison'!A1" display="10e. SSI, abdominal hysterectomy surgery" xr:uid="{00000000-0004-0000-0200-000028000000}"/>
    <hyperlink ref="B75" location="'Table 10f-State SIR Comparison'!A1" display="10f. Hospital-onset MRSA bacteremia" xr:uid="{00000000-0004-0000-0200-000029000000}"/>
    <hyperlink ref="B76" location="'Table 10g-State SIR Comparison'!A1" display="10g. Hospital-onset CDI" xr:uid="{00000000-0004-0000-0200-00002A000000}"/>
    <hyperlink ref="B81" location="'Appendix A'!A1" display="Factors used in NHSN risk adjustment of the device-associated HAIs (CLABSI, CAUTI, VAE, IVAC-Plus) negative binomial regression models from Acute Care Hospitals" xr:uid="{00000000-0004-0000-0200-00002B000000}"/>
    <hyperlink ref="B83" location="'Appendix B'!A1" display="Factors used in NHSN risk adjustment of the MRSA Bacteremia and C.difficile negative binomial regression models from Acute Care Hospitals" xr:uid="{00000000-0004-0000-0200-00002C000000}"/>
    <hyperlink ref="B85" location="'Appendix C'!A1" display="List of NHSN procedures included in this report with predictive risk factors from the NHSN Complex Admission/Re-admission SSI Logistic Regression, Adults ≥ 18 years of age" xr:uid="{00000000-0004-0000-0200-00002D000000}"/>
    <hyperlink ref="B87" location="'Appendix D'!A1" display="List of NHSN procedures included in this report with predictive risk factors from the NHSN Complex Admission/Re-admission SSI Logistic Regression, Pediatrics &lt; 18 years of age" xr:uid="{00000000-0004-0000-0200-00002E000000}"/>
    <hyperlink ref="B89" location="'Appendix E'!A1" display="List of NHSN procedures and corresponding SCIP procedures included in this report with factors used in the NHSN risk adjustment of the Complex Admission/Readmission Model, Adults ≥ 18 years of age" xr:uid="{00000000-0004-0000-0200-00002F000000}"/>
    <hyperlink ref="C91" location="'Additional Resources'!A3" display="SIR Guide" xr:uid="{00000000-0004-0000-0200-000030000000}"/>
    <hyperlink ref="C92" location="'Additional Resources'!A5" display="Technical Appendix" xr:uid="{00000000-0004-0000-0200-000031000000}"/>
    <hyperlink ref="C93" location="'Additional Resources'!A8" display="HAI Progress Report Home Page" xr:uid="{00000000-0004-0000-0200-000032000000}"/>
    <hyperlink ref="B15" location="'Table 1f-CDI'!A1" display="1f. Hospital-onset Clostridioides difficile (CDI)" xr:uid="{00000000-0004-0000-0200-000033000000}"/>
    <hyperlink ref="B13" location="'Table 1d-HYST'!A1" display="1d. Surgical site infections (SSI)-HYST" xr:uid="{00000000-0004-0000-0200-000034000000}"/>
    <hyperlink ref="B21" location="'Table 2a-i-NAT''L DA Data '!A1" display="2a-i. CLABSI from Acute Care Hospitals by CDC Locations" xr:uid="{C34F56DF-6DB0-47E0-B158-FB59CFB91FD6}"/>
    <hyperlink ref="B22" location="'Table 2a-ii-NAT''L DA Data'!A1" display="2a-ii. CAUTI from Acute Care Hospitals by LocCDC" xr:uid="{B3017139-7845-4A4C-BA4D-ABA8BB7BD5E9}"/>
    <hyperlink ref="B23" location="'Table 2a-iii-NAT''L DA Data '!A1" display="2a-iii. VAE from Acute Care Hospitals by CDC Locations" xr:uid="{17CCB627-8090-42B9-BCD1-A9F5E2CBD3A0}"/>
    <hyperlink ref="B11" location="'Table 1c-VAE '!A1" display="1c. Ventilator-associated events (VAE), including Infection-related ventilator-associated condition and possible ventilator-associated pneumonia (IVAC-Plus)" xr:uid="{00000000-0004-0000-0200-000002000000}"/>
    <hyperlink ref="B58" location="'Table 6n-State SSI Data'!A1" display="6n. Gallbladder surgery " xr:uid="{13623771-7C25-436B-8D81-D6A61CCEB7CF}"/>
    <hyperlink ref="B59" location="'Table 6o-State SSI Data'!A1" display="6o. Open reduction of fracture" xr:uid="{53FDA19A-D71C-47FA-9599-300C0776E509}"/>
    <hyperlink ref="B40" location="'Table 5a-State VAE Data '!A1" display="5a. VAE, all locations combined" xr:uid="{43A740BA-A5B5-4CA9-B51D-5EB9C063199A}"/>
    <hyperlink ref="B41" location="'Table 5b-State VAE Data '!A1" display="5b. VAE, critical care locations only" xr:uid="{00000000-0004-0000-0200-000012000000}"/>
  </hyperlinks>
  <pageMargins left="0.7" right="0.7" top="0.75" bottom="0.75" header="0.3" footer="0.3"/>
  <pageSetup orientation="landscape" r:id="rId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57DF6-DB49-4A4E-9FCE-0C108ABAB1E9}">
  <sheetPr>
    <pageSetUpPr fitToPage="1"/>
  </sheetPr>
  <dimension ref="A1:R78"/>
  <sheetViews>
    <sheetView workbookViewId="0"/>
  </sheetViews>
  <sheetFormatPr defaultColWidth="9.140625" defaultRowHeight="12.75" x14ac:dyDescent="0.2"/>
  <cols>
    <col min="1" max="1" width="16.85546875" style="396" customWidth="1"/>
    <col min="2" max="5" width="12.7109375" style="396" customWidth="1"/>
    <col min="6" max="7" width="12.7109375" style="404" customWidth="1"/>
    <col min="8" max="9" width="9.140625" style="404" customWidth="1"/>
    <col min="10" max="10" width="9.140625" style="396" customWidth="1"/>
    <col min="11" max="11" width="12.42578125" style="396" customWidth="1"/>
    <col min="12" max="13" width="12.7109375" style="396" customWidth="1"/>
    <col min="14" max="17" width="9.140625" style="396" customWidth="1"/>
    <col min="18" max="19" width="9.140625" style="396"/>
    <col min="20" max="20" width="6.85546875" style="396" customWidth="1"/>
    <col min="21" max="16384" width="9.140625" style="396"/>
  </cols>
  <sheetData>
    <row r="1" spans="1:18" x14ac:dyDescent="0.2">
      <c r="A1" s="1261" t="s">
        <v>557</v>
      </c>
      <c r="B1" s="1262"/>
      <c r="C1" s="1262"/>
      <c r="D1" s="1262"/>
      <c r="E1" s="1262"/>
      <c r="F1" s="1262"/>
      <c r="G1" s="1262"/>
      <c r="H1" s="1262"/>
      <c r="I1" s="1263"/>
      <c r="J1" s="1263"/>
      <c r="K1" s="1263"/>
      <c r="L1" s="1263"/>
      <c r="M1" s="1263"/>
      <c r="N1" s="1263"/>
      <c r="O1" s="1263"/>
      <c r="P1" s="1263"/>
      <c r="Q1" s="1263"/>
      <c r="R1" s="1264"/>
    </row>
    <row r="2" spans="1:18" x14ac:dyDescent="0.2">
      <c r="A2" s="1265" t="s">
        <v>461</v>
      </c>
      <c r="B2" s="1282"/>
      <c r="C2" s="1282"/>
      <c r="D2" s="1282"/>
      <c r="E2" s="1282"/>
      <c r="F2" s="1282"/>
      <c r="G2" s="1282"/>
      <c r="H2" s="1282"/>
      <c r="I2" s="1282"/>
      <c r="J2" s="1282"/>
      <c r="K2" s="1282"/>
      <c r="L2" s="1282"/>
      <c r="M2" s="1282"/>
      <c r="N2" s="1282"/>
      <c r="O2" s="1282"/>
      <c r="P2" s="1282"/>
      <c r="Q2" s="1282"/>
      <c r="R2" s="1267"/>
    </row>
    <row r="3" spans="1:18" ht="15" thickBot="1" x14ac:dyDescent="0.25">
      <c r="A3" s="1210" t="s">
        <v>570</v>
      </c>
      <c r="B3" s="1207"/>
      <c r="C3" s="1207"/>
      <c r="D3" s="1207"/>
      <c r="E3" s="1207"/>
      <c r="F3" s="1207"/>
      <c r="G3" s="1207"/>
      <c r="H3" s="1207"/>
      <c r="I3" s="1207"/>
      <c r="J3" s="1207"/>
      <c r="K3" s="1207"/>
      <c r="L3" s="1207"/>
      <c r="M3" s="1207"/>
      <c r="N3" s="1207"/>
      <c r="O3" s="1207"/>
      <c r="P3" s="1207"/>
      <c r="Q3" s="1207"/>
      <c r="R3" s="1268"/>
    </row>
    <row r="4" spans="1:18" s="401" customFormat="1" ht="15" thickTop="1" x14ac:dyDescent="0.2">
      <c r="A4" s="397"/>
      <c r="B4" s="406"/>
      <c r="D4" s="399"/>
      <c r="E4" s="399"/>
      <c r="F4" s="1283" t="s">
        <v>396</v>
      </c>
      <c r="G4" s="1283"/>
      <c r="H4" s="400"/>
      <c r="I4" s="1284" t="s">
        <v>236</v>
      </c>
      <c r="J4" s="1285"/>
      <c r="K4" s="1253" t="s">
        <v>237</v>
      </c>
      <c r="L4" s="1253"/>
      <c r="M4" s="1254"/>
      <c r="N4" s="1286" t="s">
        <v>463</v>
      </c>
      <c r="O4" s="1253"/>
      <c r="P4" s="1253"/>
      <c r="Q4" s="1253"/>
      <c r="R4" s="1254"/>
    </row>
    <row r="5" spans="1:18" s="401" customFormat="1" ht="54.75" customHeight="1" x14ac:dyDescent="0.2">
      <c r="A5" s="402" t="s">
        <v>9</v>
      </c>
      <c r="B5" s="403" t="s">
        <v>464</v>
      </c>
      <c r="C5" s="13" t="s">
        <v>465</v>
      </c>
      <c r="D5" s="7" t="s">
        <v>571</v>
      </c>
      <c r="E5" s="244" t="s">
        <v>560</v>
      </c>
      <c r="F5" s="324" t="s">
        <v>240</v>
      </c>
      <c r="G5" s="14" t="s">
        <v>241</v>
      </c>
      <c r="H5" s="14" t="s">
        <v>242</v>
      </c>
      <c r="I5" s="14" t="s">
        <v>379</v>
      </c>
      <c r="J5" s="15" t="s">
        <v>380</v>
      </c>
      <c r="K5" s="13" t="s">
        <v>561</v>
      </c>
      <c r="L5" s="13" t="s">
        <v>468</v>
      </c>
      <c r="M5" s="7" t="s">
        <v>469</v>
      </c>
      <c r="N5" s="16">
        <v>0.1</v>
      </c>
      <c r="O5" s="16">
        <v>0.25</v>
      </c>
      <c r="P5" s="13" t="s">
        <v>470</v>
      </c>
      <c r="Q5" s="16">
        <v>0.75</v>
      </c>
      <c r="R5" s="17">
        <v>0.9</v>
      </c>
    </row>
    <row r="6" spans="1:18" s="77" customFormat="1" ht="14.1" customHeight="1" x14ac:dyDescent="0.2">
      <c r="A6" s="75" t="s">
        <v>142</v>
      </c>
      <c r="B6" s="734" t="s">
        <v>43</v>
      </c>
      <c r="C6" s="734" t="s">
        <v>43</v>
      </c>
      <c r="D6" s="271">
        <v>48</v>
      </c>
      <c r="E6" s="285">
        <v>7019</v>
      </c>
      <c r="F6" s="273">
        <v>46</v>
      </c>
      <c r="G6" s="289">
        <v>41.765999999999998</v>
      </c>
      <c r="H6" s="104">
        <v>1.101</v>
      </c>
      <c r="I6" s="104">
        <v>0.81599999999999995</v>
      </c>
      <c r="J6" s="105">
        <v>1.456</v>
      </c>
      <c r="K6" s="254">
        <v>12</v>
      </c>
      <c r="L6" s="202">
        <v>0</v>
      </c>
      <c r="M6" s="242">
        <v>0</v>
      </c>
      <c r="N6" s="202" t="s">
        <v>1071</v>
      </c>
      <c r="O6" s="202" t="s">
        <v>1071</v>
      </c>
      <c r="P6" s="202" t="s">
        <v>1071</v>
      </c>
      <c r="Q6" s="202" t="s">
        <v>1071</v>
      </c>
      <c r="R6" s="242" t="s">
        <v>1071</v>
      </c>
    </row>
    <row r="7" spans="1:18" s="77" customFormat="1" ht="14.1" customHeight="1" x14ac:dyDescent="0.2">
      <c r="A7" s="75" t="s">
        <v>143</v>
      </c>
      <c r="B7" s="734" t="s">
        <v>43</v>
      </c>
      <c r="C7" s="734" t="s">
        <v>44</v>
      </c>
      <c r="D7" s="271">
        <v>8</v>
      </c>
      <c r="E7" s="285">
        <v>268</v>
      </c>
      <c r="F7" s="273">
        <v>4</v>
      </c>
      <c r="G7" s="289">
        <v>1.774</v>
      </c>
      <c r="H7" s="104">
        <v>2.2549999999999999</v>
      </c>
      <c r="I7" s="104">
        <v>0.71599999999999997</v>
      </c>
      <c r="J7" s="105">
        <v>5.4390000000000001</v>
      </c>
      <c r="K7" s="254">
        <v>0</v>
      </c>
      <c r="L7" s="202" t="s">
        <v>1071</v>
      </c>
      <c r="M7" s="242" t="s">
        <v>1071</v>
      </c>
      <c r="N7" s="104" t="s">
        <v>1071</v>
      </c>
      <c r="O7" s="104" t="s">
        <v>1071</v>
      </c>
      <c r="P7" s="104" t="s">
        <v>1071</v>
      </c>
      <c r="Q7" s="104" t="s">
        <v>1071</v>
      </c>
      <c r="R7" s="105" t="s">
        <v>1071</v>
      </c>
    </row>
    <row r="8" spans="1:18" s="77" customFormat="1" ht="14.1" customHeight="1" x14ac:dyDescent="0.2">
      <c r="A8" s="75" t="s">
        <v>144</v>
      </c>
      <c r="B8" s="734" t="s">
        <v>44</v>
      </c>
      <c r="C8" s="734" t="s">
        <v>44</v>
      </c>
      <c r="D8" s="271">
        <v>51</v>
      </c>
      <c r="E8" s="285">
        <v>4997</v>
      </c>
      <c r="F8" s="273">
        <v>22</v>
      </c>
      <c r="G8" s="289">
        <v>30.492000000000001</v>
      </c>
      <c r="H8" s="104">
        <v>0.72099999999999997</v>
      </c>
      <c r="I8" s="104">
        <v>0.46400000000000002</v>
      </c>
      <c r="J8" s="105">
        <v>1.0740000000000001</v>
      </c>
      <c r="K8" s="254">
        <v>11</v>
      </c>
      <c r="L8" s="202">
        <v>0</v>
      </c>
      <c r="M8" s="242">
        <v>0</v>
      </c>
      <c r="N8" s="202" t="s">
        <v>1071</v>
      </c>
      <c r="O8" s="202" t="s">
        <v>1071</v>
      </c>
      <c r="P8" s="202" t="s">
        <v>1071</v>
      </c>
      <c r="Q8" s="202" t="s">
        <v>1071</v>
      </c>
      <c r="R8" s="242" t="s">
        <v>1071</v>
      </c>
    </row>
    <row r="9" spans="1:18" s="77" customFormat="1" ht="14.1" customHeight="1" x14ac:dyDescent="0.2">
      <c r="A9" s="75" t="s">
        <v>145</v>
      </c>
      <c r="B9" s="734" t="s">
        <v>43</v>
      </c>
      <c r="C9" s="734" t="s">
        <v>43</v>
      </c>
      <c r="D9" s="271">
        <v>34</v>
      </c>
      <c r="E9" s="285">
        <v>2672</v>
      </c>
      <c r="F9" s="273">
        <v>14</v>
      </c>
      <c r="G9" s="289">
        <v>16.721</v>
      </c>
      <c r="H9" s="104">
        <v>0.83699999999999997</v>
      </c>
      <c r="I9" s="104">
        <v>0.47699999999999998</v>
      </c>
      <c r="J9" s="105">
        <v>1.371</v>
      </c>
      <c r="K9" s="254">
        <v>5</v>
      </c>
      <c r="L9" s="202" t="s">
        <v>1071</v>
      </c>
      <c r="M9" s="242" t="s">
        <v>1071</v>
      </c>
      <c r="N9" s="104" t="s">
        <v>1071</v>
      </c>
      <c r="O9" s="104" t="s">
        <v>1071</v>
      </c>
      <c r="P9" s="104" t="s">
        <v>1071</v>
      </c>
      <c r="Q9" s="104" t="s">
        <v>1071</v>
      </c>
      <c r="R9" s="105" t="s">
        <v>1071</v>
      </c>
    </row>
    <row r="10" spans="1:18" s="77" customFormat="1" ht="14.1" customHeight="1" x14ac:dyDescent="0.2">
      <c r="A10" s="75" t="s">
        <v>146</v>
      </c>
      <c r="B10" s="734" t="s">
        <v>43</v>
      </c>
      <c r="C10" s="734" t="s">
        <v>1115</v>
      </c>
      <c r="D10" s="271">
        <v>271</v>
      </c>
      <c r="E10" s="285">
        <v>18767</v>
      </c>
      <c r="F10" s="273">
        <v>108</v>
      </c>
      <c r="G10" s="289">
        <v>145.13</v>
      </c>
      <c r="H10" s="104">
        <v>0.74399999999999999</v>
      </c>
      <c r="I10" s="104">
        <v>0.61299999999999999</v>
      </c>
      <c r="J10" s="105">
        <v>0.89500000000000002</v>
      </c>
      <c r="K10" s="254">
        <v>47</v>
      </c>
      <c r="L10" s="202">
        <v>0</v>
      </c>
      <c r="M10" s="242">
        <v>0.04</v>
      </c>
      <c r="N10" s="104">
        <v>0</v>
      </c>
      <c r="O10" s="104">
        <v>0</v>
      </c>
      <c r="P10" s="104">
        <v>0.54900000000000004</v>
      </c>
      <c r="Q10" s="104">
        <v>0.86899999999999999</v>
      </c>
      <c r="R10" s="105">
        <v>1.607</v>
      </c>
    </row>
    <row r="11" spans="1:18" s="77" customFormat="1" ht="14.1" customHeight="1" x14ac:dyDescent="0.2">
      <c r="A11" s="75" t="s">
        <v>147</v>
      </c>
      <c r="B11" s="734" t="s">
        <v>43</v>
      </c>
      <c r="C11" s="734" t="s">
        <v>43</v>
      </c>
      <c r="D11" s="271">
        <v>46</v>
      </c>
      <c r="E11" s="285">
        <v>4467</v>
      </c>
      <c r="F11" s="273">
        <v>32</v>
      </c>
      <c r="G11" s="289">
        <v>28.001999999999999</v>
      </c>
      <c r="H11" s="104">
        <v>1.143</v>
      </c>
      <c r="I11" s="104">
        <v>0.79500000000000004</v>
      </c>
      <c r="J11" s="105">
        <v>1.5940000000000001</v>
      </c>
      <c r="K11" s="254">
        <v>7</v>
      </c>
      <c r="L11" s="202" t="s">
        <v>1071</v>
      </c>
      <c r="M11" s="242" t="s">
        <v>1071</v>
      </c>
      <c r="N11" s="104" t="s">
        <v>1071</v>
      </c>
      <c r="O11" s="104" t="s">
        <v>1071</v>
      </c>
      <c r="P11" s="104" t="s">
        <v>1071</v>
      </c>
      <c r="Q11" s="104" t="s">
        <v>1071</v>
      </c>
      <c r="R11" s="105" t="s">
        <v>1071</v>
      </c>
    </row>
    <row r="12" spans="1:18" s="77" customFormat="1" ht="14.1" customHeight="1" x14ac:dyDescent="0.2">
      <c r="A12" s="75" t="s">
        <v>148</v>
      </c>
      <c r="B12" s="734" t="s">
        <v>43</v>
      </c>
      <c r="C12" s="734" t="s">
        <v>43</v>
      </c>
      <c r="D12" s="271">
        <v>26</v>
      </c>
      <c r="E12" s="285">
        <v>2882</v>
      </c>
      <c r="F12" s="273">
        <v>10</v>
      </c>
      <c r="G12" s="289">
        <v>21.594000000000001</v>
      </c>
      <c r="H12" s="104">
        <v>0.46300000000000002</v>
      </c>
      <c r="I12" s="104">
        <v>0.23499999999999999</v>
      </c>
      <c r="J12" s="105">
        <v>0.82499999999999996</v>
      </c>
      <c r="K12" s="254">
        <v>7</v>
      </c>
      <c r="L12" s="202" t="s">
        <v>1071</v>
      </c>
      <c r="M12" s="242" t="s">
        <v>1071</v>
      </c>
      <c r="N12" s="202" t="s">
        <v>1071</v>
      </c>
      <c r="O12" s="202" t="s">
        <v>1071</v>
      </c>
      <c r="P12" s="202" t="s">
        <v>1071</v>
      </c>
      <c r="Q12" s="202" t="s">
        <v>1071</v>
      </c>
      <c r="R12" s="242" t="s">
        <v>1071</v>
      </c>
    </row>
    <row r="13" spans="1:18" s="77" customFormat="1" ht="14.1" customHeight="1" x14ac:dyDescent="0.2">
      <c r="A13" s="75" t="s">
        <v>149</v>
      </c>
      <c r="B13" s="734" t="s">
        <v>43</v>
      </c>
      <c r="C13" s="734" t="s">
        <v>44</v>
      </c>
      <c r="D13" s="271">
        <v>6</v>
      </c>
      <c r="E13" s="285">
        <v>827</v>
      </c>
      <c r="F13" s="273">
        <v>11</v>
      </c>
      <c r="G13" s="289">
        <v>7.069</v>
      </c>
      <c r="H13" s="104">
        <v>1.556</v>
      </c>
      <c r="I13" s="104">
        <v>0.81799999999999995</v>
      </c>
      <c r="J13" s="105">
        <v>2.7050000000000001</v>
      </c>
      <c r="K13" s="254">
        <v>3</v>
      </c>
      <c r="L13" s="202" t="s">
        <v>1071</v>
      </c>
      <c r="M13" s="242" t="s">
        <v>1071</v>
      </c>
      <c r="N13" s="202" t="s">
        <v>1071</v>
      </c>
      <c r="O13" s="202" t="s">
        <v>1071</v>
      </c>
      <c r="P13" s="202" t="s">
        <v>1071</v>
      </c>
      <c r="Q13" s="202" t="s">
        <v>1071</v>
      </c>
      <c r="R13" s="242" t="s">
        <v>1071</v>
      </c>
    </row>
    <row r="14" spans="1:18" s="77" customFormat="1" ht="14.1" customHeight="1" x14ac:dyDescent="0.2">
      <c r="A14" s="75" t="s">
        <v>150</v>
      </c>
      <c r="B14" s="734" t="s">
        <v>1116</v>
      </c>
      <c r="C14" s="734" t="s">
        <v>44</v>
      </c>
      <c r="D14" s="271">
        <v>7</v>
      </c>
      <c r="E14" s="285">
        <v>401</v>
      </c>
      <c r="F14" s="484">
        <v>3</v>
      </c>
      <c r="G14" s="289">
        <v>4.0759999999999996</v>
      </c>
      <c r="H14" s="104">
        <v>0.73599999999999999</v>
      </c>
      <c r="I14" s="104">
        <v>0.187</v>
      </c>
      <c r="J14" s="105">
        <v>2.0030000000000001</v>
      </c>
      <c r="K14" s="254">
        <v>1</v>
      </c>
      <c r="L14" s="202" t="s">
        <v>1071</v>
      </c>
      <c r="M14" s="242" t="s">
        <v>1071</v>
      </c>
      <c r="N14" s="202" t="s">
        <v>1071</v>
      </c>
      <c r="O14" s="202" t="s">
        <v>1071</v>
      </c>
      <c r="P14" s="202" t="s">
        <v>1071</v>
      </c>
      <c r="Q14" s="202" t="s">
        <v>1071</v>
      </c>
      <c r="R14" s="242" t="s">
        <v>1071</v>
      </c>
    </row>
    <row r="15" spans="1:18" s="77" customFormat="1" ht="14.1" customHeight="1" x14ac:dyDescent="0.2">
      <c r="A15" s="75" t="s">
        <v>151</v>
      </c>
      <c r="B15" s="734" t="s">
        <v>44</v>
      </c>
      <c r="C15" s="734" t="s">
        <v>44</v>
      </c>
      <c r="D15" s="271">
        <v>175</v>
      </c>
      <c r="E15" s="285">
        <v>19390</v>
      </c>
      <c r="F15" s="273">
        <v>122</v>
      </c>
      <c r="G15" s="289">
        <v>124.029</v>
      </c>
      <c r="H15" s="104">
        <v>0.98399999999999999</v>
      </c>
      <c r="I15" s="104">
        <v>0.82</v>
      </c>
      <c r="J15" s="105">
        <v>1.17</v>
      </c>
      <c r="K15" s="254">
        <v>38</v>
      </c>
      <c r="L15" s="202">
        <v>0.11</v>
      </c>
      <c r="M15" s="242">
        <v>0</v>
      </c>
      <c r="N15" s="104">
        <v>0</v>
      </c>
      <c r="O15" s="104">
        <v>0.58799999999999997</v>
      </c>
      <c r="P15" s="104">
        <v>0.79900000000000004</v>
      </c>
      <c r="Q15" s="104">
        <v>1.587</v>
      </c>
      <c r="R15" s="105">
        <v>3.1429999999999998</v>
      </c>
    </row>
    <row r="16" spans="1:18" s="77" customFormat="1" ht="14.1" customHeight="1" x14ac:dyDescent="0.2">
      <c r="A16" s="75" t="s">
        <v>152</v>
      </c>
      <c r="B16" s="734" t="s">
        <v>44</v>
      </c>
      <c r="C16" s="734" t="s">
        <v>1115</v>
      </c>
      <c r="D16" s="271">
        <v>82</v>
      </c>
      <c r="E16" s="285">
        <v>11836</v>
      </c>
      <c r="F16" s="273">
        <v>100</v>
      </c>
      <c r="G16" s="289">
        <v>82.13</v>
      </c>
      <c r="H16" s="104">
        <v>1.218</v>
      </c>
      <c r="I16" s="104">
        <v>0.996</v>
      </c>
      <c r="J16" s="105">
        <v>1.474</v>
      </c>
      <c r="K16" s="254">
        <v>26</v>
      </c>
      <c r="L16" s="202">
        <v>0.08</v>
      </c>
      <c r="M16" s="242">
        <v>0</v>
      </c>
      <c r="N16" s="104">
        <v>0</v>
      </c>
      <c r="O16" s="104">
        <v>0.61799999999999999</v>
      </c>
      <c r="P16" s="104">
        <v>0.92600000000000005</v>
      </c>
      <c r="Q16" s="104">
        <v>1.506</v>
      </c>
      <c r="R16" s="105">
        <v>2.3119999999999998</v>
      </c>
    </row>
    <row r="17" spans="1:18" s="77" customFormat="1" ht="14.1" customHeight="1" x14ac:dyDescent="0.2">
      <c r="A17" s="75" t="s">
        <v>153</v>
      </c>
      <c r="B17" s="734" t="s">
        <v>44</v>
      </c>
      <c r="C17" s="734" t="s">
        <v>44</v>
      </c>
      <c r="D17" s="271">
        <v>1</v>
      </c>
      <c r="E17" s="285" t="s">
        <v>1071</v>
      </c>
      <c r="F17" s="292" t="s">
        <v>1071</v>
      </c>
      <c r="G17" s="293" t="s">
        <v>1071</v>
      </c>
      <c r="H17" s="293" t="s">
        <v>1071</v>
      </c>
      <c r="I17" s="293" t="s">
        <v>1071</v>
      </c>
      <c r="J17" s="271" t="s">
        <v>1071</v>
      </c>
      <c r="K17" s="292" t="s">
        <v>1071</v>
      </c>
      <c r="L17" s="293" t="s">
        <v>1071</v>
      </c>
      <c r="M17" s="271" t="s">
        <v>1071</v>
      </c>
      <c r="N17" s="292" t="s">
        <v>1071</v>
      </c>
      <c r="O17" s="293" t="s">
        <v>1071</v>
      </c>
      <c r="P17" s="293" t="s">
        <v>1071</v>
      </c>
      <c r="Q17" s="293" t="s">
        <v>1071</v>
      </c>
      <c r="R17" s="271" t="s">
        <v>1071</v>
      </c>
    </row>
    <row r="18" spans="1:18" s="77" customFormat="1" ht="14.1" customHeight="1" x14ac:dyDescent="0.2">
      <c r="A18" s="75" t="s">
        <v>154</v>
      </c>
      <c r="B18" s="734" t="s">
        <v>44</v>
      </c>
      <c r="C18" s="734" t="s">
        <v>43</v>
      </c>
      <c r="D18" s="271">
        <v>11</v>
      </c>
      <c r="E18" s="285">
        <v>546</v>
      </c>
      <c r="F18" s="273">
        <v>1</v>
      </c>
      <c r="G18" s="289">
        <v>4.0179999999999998</v>
      </c>
      <c r="H18" s="104">
        <v>0.249</v>
      </c>
      <c r="I18" s="104">
        <v>1.2E-2</v>
      </c>
      <c r="J18" s="105">
        <v>1.2270000000000001</v>
      </c>
      <c r="K18" s="254">
        <v>2</v>
      </c>
      <c r="L18" s="202" t="s">
        <v>1071</v>
      </c>
      <c r="M18" s="242" t="s">
        <v>1071</v>
      </c>
      <c r="N18" s="202" t="s">
        <v>1071</v>
      </c>
      <c r="O18" s="202" t="s">
        <v>1071</v>
      </c>
      <c r="P18" s="202" t="s">
        <v>1071</v>
      </c>
      <c r="Q18" s="202" t="s">
        <v>1071</v>
      </c>
      <c r="R18" s="242" t="s">
        <v>1071</v>
      </c>
    </row>
    <row r="19" spans="1:18" s="77" customFormat="1" ht="14.1" customHeight="1" x14ac:dyDescent="0.2">
      <c r="A19" s="75" t="s">
        <v>155</v>
      </c>
      <c r="B19" s="734" t="s">
        <v>44</v>
      </c>
      <c r="C19" s="734" t="s">
        <v>44</v>
      </c>
      <c r="D19" s="271">
        <v>14</v>
      </c>
      <c r="E19" s="285">
        <v>972</v>
      </c>
      <c r="F19" s="273">
        <v>9</v>
      </c>
      <c r="G19" s="289">
        <v>5.5960000000000001</v>
      </c>
      <c r="H19" s="104">
        <v>1.6080000000000001</v>
      </c>
      <c r="I19" s="104">
        <v>0.78400000000000003</v>
      </c>
      <c r="J19" s="105">
        <v>2.9510000000000001</v>
      </c>
      <c r="K19" s="254">
        <v>2</v>
      </c>
      <c r="L19" s="202" t="s">
        <v>1071</v>
      </c>
      <c r="M19" s="242" t="s">
        <v>1071</v>
      </c>
      <c r="N19" s="202" t="s">
        <v>1071</v>
      </c>
      <c r="O19" s="202" t="s">
        <v>1071</v>
      </c>
      <c r="P19" s="202" t="s">
        <v>1071</v>
      </c>
      <c r="Q19" s="202" t="s">
        <v>1071</v>
      </c>
      <c r="R19" s="242" t="s">
        <v>1071</v>
      </c>
    </row>
    <row r="20" spans="1:18" s="77" customFormat="1" ht="14.1" customHeight="1" x14ac:dyDescent="0.2">
      <c r="A20" s="75" t="s">
        <v>156</v>
      </c>
      <c r="B20" s="734" t="s">
        <v>44</v>
      </c>
      <c r="C20" s="734" t="s">
        <v>44</v>
      </c>
      <c r="D20" s="271">
        <v>103</v>
      </c>
      <c r="E20" s="285">
        <v>9296</v>
      </c>
      <c r="F20" s="273">
        <v>62</v>
      </c>
      <c r="G20" s="289">
        <v>71.584999999999994</v>
      </c>
      <c r="H20" s="104">
        <v>0.86599999999999999</v>
      </c>
      <c r="I20" s="104">
        <v>0.67</v>
      </c>
      <c r="J20" s="105">
        <v>1.103</v>
      </c>
      <c r="K20" s="254">
        <v>24</v>
      </c>
      <c r="L20" s="202">
        <v>0.08</v>
      </c>
      <c r="M20" s="242">
        <v>0.04</v>
      </c>
      <c r="N20" s="104">
        <v>0</v>
      </c>
      <c r="O20" s="104">
        <v>0</v>
      </c>
      <c r="P20" s="104">
        <v>0.64600000000000002</v>
      </c>
      <c r="Q20" s="104">
        <v>0.85750000000000004</v>
      </c>
      <c r="R20" s="105">
        <v>1.9450000000000001</v>
      </c>
    </row>
    <row r="21" spans="1:18" s="77" customFormat="1" ht="14.1" customHeight="1" x14ac:dyDescent="0.2">
      <c r="A21" s="75" t="s">
        <v>157</v>
      </c>
      <c r="B21" s="734" t="s">
        <v>43</v>
      </c>
      <c r="C21" s="734" t="s">
        <v>43</v>
      </c>
      <c r="D21" s="271">
        <v>75</v>
      </c>
      <c r="E21" s="285">
        <v>6104</v>
      </c>
      <c r="F21" s="273">
        <v>39</v>
      </c>
      <c r="G21" s="289">
        <v>39.381999999999998</v>
      </c>
      <c r="H21" s="104">
        <v>0.99</v>
      </c>
      <c r="I21" s="104">
        <v>0.71399999999999997</v>
      </c>
      <c r="J21" s="105">
        <v>1.34</v>
      </c>
      <c r="K21" s="254">
        <v>9</v>
      </c>
      <c r="L21" s="202" t="s">
        <v>1071</v>
      </c>
      <c r="M21" s="242" t="s">
        <v>1071</v>
      </c>
      <c r="N21" s="104" t="s">
        <v>1071</v>
      </c>
      <c r="O21" s="104" t="s">
        <v>1071</v>
      </c>
      <c r="P21" s="104" t="s">
        <v>1071</v>
      </c>
      <c r="Q21" s="104" t="s">
        <v>1071</v>
      </c>
      <c r="R21" s="105" t="s">
        <v>1071</v>
      </c>
    </row>
    <row r="22" spans="1:18" s="77" customFormat="1" ht="14.1" customHeight="1" x14ac:dyDescent="0.2">
      <c r="A22" s="75" t="s">
        <v>158</v>
      </c>
      <c r="B22" s="734" t="s">
        <v>44</v>
      </c>
      <c r="C22" s="734" t="s">
        <v>43</v>
      </c>
      <c r="D22" s="271">
        <v>32</v>
      </c>
      <c r="E22" s="285">
        <v>2123</v>
      </c>
      <c r="F22" s="273">
        <v>7</v>
      </c>
      <c r="G22" s="289">
        <v>13.215</v>
      </c>
      <c r="H22" s="104">
        <v>0.53</v>
      </c>
      <c r="I22" s="104">
        <v>0.23200000000000001</v>
      </c>
      <c r="J22" s="105">
        <v>1.048</v>
      </c>
      <c r="K22" s="254">
        <v>2</v>
      </c>
      <c r="L22" s="202" t="s">
        <v>1071</v>
      </c>
      <c r="M22" s="242" t="s">
        <v>1071</v>
      </c>
      <c r="N22" s="104" t="s">
        <v>1071</v>
      </c>
      <c r="O22" s="104" t="s">
        <v>1071</v>
      </c>
      <c r="P22" s="104" t="s">
        <v>1071</v>
      </c>
      <c r="Q22" s="104" t="s">
        <v>1071</v>
      </c>
      <c r="R22" s="105" t="s">
        <v>1071</v>
      </c>
    </row>
    <row r="23" spans="1:18" s="77" customFormat="1" ht="14.1" customHeight="1" x14ac:dyDescent="0.2">
      <c r="A23" s="75" t="s">
        <v>159</v>
      </c>
      <c r="B23" s="734" t="s">
        <v>44</v>
      </c>
      <c r="C23" s="734" t="s">
        <v>43</v>
      </c>
      <c r="D23" s="271">
        <v>32</v>
      </c>
      <c r="E23" s="285">
        <v>2659</v>
      </c>
      <c r="F23" s="273">
        <v>11</v>
      </c>
      <c r="G23" s="289">
        <v>17.239000000000001</v>
      </c>
      <c r="H23" s="104">
        <v>0.63800000000000001</v>
      </c>
      <c r="I23" s="104">
        <v>0.33600000000000002</v>
      </c>
      <c r="J23" s="105">
        <v>1.109</v>
      </c>
      <c r="K23" s="254">
        <v>5</v>
      </c>
      <c r="L23" s="202" t="s">
        <v>1071</v>
      </c>
      <c r="M23" s="242" t="s">
        <v>1071</v>
      </c>
      <c r="N23" s="202" t="s">
        <v>1071</v>
      </c>
      <c r="O23" s="202" t="s">
        <v>1071</v>
      </c>
      <c r="P23" s="202" t="s">
        <v>1071</v>
      </c>
      <c r="Q23" s="202" t="s">
        <v>1071</v>
      </c>
      <c r="R23" s="242" t="s">
        <v>1071</v>
      </c>
    </row>
    <row r="24" spans="1:18" s="77" customFormat="1" ht="14.1" customHeight="1" x14ac:dyDescent="0.2">
      <c r="A24" s="75" t="s">
        <v>160</v>
      </c>
      <c r="B24" s="734" t="s">
        <v>43</v>
      </c>
      <c r="C24" s="734" t="s">
        <v>43</v>
      </c>
      <c r="D24" s="271">
        <v>50</v>
      </c>
      <c r="E24" s="285">
        <v>4330</v>
      </c>
      <c r="F24" s="273">
        <v>27</v>
      </c>
      <c r="G24" s="289">
        <v>31.905999999999999</v>
      </c>
      <c r="H24" s="104">
        <v>0.84599999999999997</v>
      </c>
      <c r="I24" s="104">
        <v>0.56899999999999995</v>
      </c>
      <c r="J24" s="105">
        <v>1.214</v>
      </c>
      <c r="K24" s="254">
        <v>10</v>
      </c>
      <c r="L24" s="202">
        <v>0.1</v>
      </c>
      <c r="M24" s="242">
        <v>0.1</v>
      </c>
      <c r="N24" s="104" t="s">
        <v>1071</v>
      </c>
      <c r="O24" s="104" t="s">
        <v>1071</v>
      </c>
      <c r="P24" s="104" t="s">
        <v>1071</v>
      </c>
      <c r="Q24" s="104" t="s">
        <v>1071</v>
      </c>
      <c r="R24" s="105" t="s">
        <v>1071</v>
      </c>
    </row>
    <row r="25" spans="1:18" s="77" customFormat="1" ht="14.1" customHeight="1" x14ac:dyDescent="0.2">
      <c r="A25" s="75" t="s">
        <v>161</v>
      </c>
      <c r="B25" s="734" t="s">
        <v>44</v>
      </c>
      <c r="C25" s="734" t="s">
        <v>44</v>
      </c>
      <c r="D25" s="271">
        <v>67</v>
      </c>
      <c r="E25" s="285">
        <v>4334</v>
      </c>
      <c r="F25" s="273">
        <v>30</v>
      </c>
      <c r="G25" s="289">
        <v>30.113</v>
      </c>
      <c r="H25" s="104">
        <v>0.996</v>
      </c>
      <c r="I25" s="104">
        <v>0.68400000000000005</v>
      </c>
      <c r="J25" s="105">
        <v>1.4039999999999999</v>
      </c>
      <c r="K25" s="254">
        <v>8</v>
      </c>
      <c r="L25" s="202" t="s">
        <v>1071</v>
      </c>
      <c r="M25" s="242" t="s">
        <v>1071</v>
      </c>
      <c r="N25" s="104" t="s">
        <v>1071</v>
      </c>
      <c r="O25" s="104" t="s">
        <v>1071</v>
      </c>
      <c r="P25" s="104" t="s">
        <v>1071</v>
      </c>
      <c r="Q25" s="104" t="s">
        <v>1071</v>
      </c>
      <c r="R25" s="105" t="s">
        <v>1071</v>
      </c>
    </row>
    <row r="26" spans="1:18" s="77" customFormat="1" ht="14.1" customHeight="1" x14ac:dyDescent="0.2">
      <c r="A26" s="75" t="s">
        <v>162</v>
      </c>
      <c r="B26" s="734" t="s">
        <v>44</v>
      </c>
      <c r="C26" s="734" t="s">
        <v>44</v>
      </c>
      <c r="D26" s="271">
        <v>15</v>
      </c>
      <c r="E26" s="285">
        <v>654</v>
      </c>
      <c r="F26" s="273">
        <v>4</v>
      </c>
      <c r="G26" s="289">
        <v>4.9420000000000002</v>
      </c>
      <c r="H26" s="104">
        <v>0.80900000000000005</v>
      </c>
      <c r="I26" s="104">
        <v>0.25700000000000001</v>
      </c>
      <c r="J26" s="105">
        <v>1.952</v>
      </c>
      <c r="K26" s="254">
        <v>1</v>
      </c>
      <c r="L26" s="202" t="s">
        <v>1071</v>
      </c>
      <c r="M26" s="242" t="s">
        <v>1071</v>
      </c>
      <c r="N26" s="202" t="s">
        <v>1071</v>
      </c>
      <c r="O26" s="202" t="s">
        <v>1071</v>
      </c>
      <c r="P26" s="202" t="s">
        <v>1071</v>
      </c>
      <c r="Q26" s="202" t="s">
        <v>1071</v>
      </c>
      <c r="R26" s="242" t="s">
        <v>1071</v>
      </c>
    </row>
    <row r="27" spans="1:18" s="77" customFormat="1" ht="14.1" customHeight="1" x14ac:dyDescent="0.2">
      <c r="A27" s="75" t="s">
        <v>163</v>
      </c>
      <c r="B27" s="734" t="s">
        <v>43</v>
      </c>
      <c r="C27" s="734" t="s">
        <v>43</v>
      </c>
      <c r="D27" s="271">
        <v>38</v>
      </c>
      <c r="E27" s="285">
        <v>4047</v>
      </c>
      <c r="F27" s="273">
        <v>35</v>
      </c>
      <c r="G27" s="289">
        <v>29.532</v>
      </c>
      <c r="H27" s="104">
        <v>1.1850000000000001</v>
      </c>
      <c r="I27" s="104">
        <v>0.83799999999999997</v>
      </c>
      <c r="J27" s="105">
        <v>1.63</v>
      </c>
      <c r="K27" s="254">
        <v>10</v>
      </c>
      <c r="L27" s="202">
        <v>0.1</v>
      </c>
      <c r="M27" s="242">
        <v>0</v>
      </c>
      <c r="N27" s="104" t="s">
        <v>1071</v>
      </c>
      <c r="O27" s="104" t="s">
        <v>1071</v>
      </c>
      <c r="P27" s="104" t="s">
        <v>1071</v>
      </c>
      <c r="Q27" s="104" t="s">
        <v>1071</v>
      </c>
      <c r="R27" s="105" t="s">
        <v>1071</v>
      </c>
    </row>
    <row r="28" spans="1:18" s="77" customFormat="1" ht="14.1" customHeight="1" x14ac:dyDescent="0.2">
      <c r="A28" s="75" t="s">
        <v>164</v>
      </c>
      <c r="B28" s="734" t="s">
        <v>43</v>
      </c>
      <c r="C28" s="734" t="s">
        <v>43</v>
      </c>
      <c r="D28" s="271">
        <v>47</v>
      </c>
      <c r="E28" s="285">
        <v>3331</v>
      </c>
      <c r="F28" s="273">
        <v>13</v>
      </c>
      <c r="G28" s="289">
        <v>29.216000000000001</v>
      </c>
      <c r="H28" s="104">
        <v>0.44500000000000001</v>
      </c>
      <c r="I28" s="104">
        <v>0.247</v>
      </c>
      <c r="J28" s="105">
        <v>0.74199999999999999</v>
      </c>
      <c r="K28" s="254">
        <v>8</v>
      </c>
      <c r="L28" s="202" t="s">
        <v>1071</v>
      </c>
      <c r="M28" s="242" t="s">
        <v>1071</v>
      </c>
      <c r="N28" s="202" t="s">
        <v>1071</v>
      </c>
      <c r="O28" s="202" t="s">
        <v>1071</v>
      </c>
      <c r="P28" s="202" t="s">
        <v>1071</v>
      </c>
      <c r="Q28" s="202" t="s">
        <v>1071</v>
      </c>
      <c r="R28" s="242" t="s">
        <v>1071</v>
      </c>
    </row>
    <row r="29" spans="1:18" s="77" customFormat="1" ht="14.1" customHeight="1" x14ac:dyDescent="0.2">
      <c r="A29" s="75" t="s">
        <v>165</v>
      </c>
      <c r="B29" s="734" t="s">
        <v>44</v>
      </c>
      <c r="C29" s="734" t="s">
        <v>43</v>
      </c>
      <c r="D29" s="271">
        <v>77</v>
      </c>
      <c r="E29" s="285">
        <v>6968</v>
      </c>
      <c r="F29" s="273">
        <v>68</v>
      </c>
      <c r="G29" s="289">
        <v>55.904000000000003</v>
      </c>
      <c r="H29" s="104">
        <v>1.216</v>
      </c>
      <c r="I29" s="104">
        <v>0.95199999999999996</v>
      </c>
      <c r="J29" s="105">
        <v>1.5329999999999999</v>
      </c>
      <c r="K29" s="254">
        <v>20</v>
      </c>
      <c r="L29" s="202">
        <v>0.1</v>
      </c>
      <c r="M29" s="242">
        <v>0</v>
      </c>
      <c r="N29" s="104">
        <v>0.1255</v>
      </c>
      <c r="O29" s="104">
        <v>0.48549999999999999</v>
      </c>
      <c r="P29" s="104">
        <v>0.88</v>
      </c>
      <c r="Q29" s="104">
        <v>1.877</v>
      </c>
      <c r="R29" s="105">
        <v>2.8039999999999998</v>
      </c>
    </row>
    <row r="30" spans="1:18" s="77" customFormat="1" ht="14.1" customHeight="1" x14ac:dyDescent="0.2">
      <c r="A30" s="75" t="s">
        <v>166</v>
      </c>
      <c r="B30" s="734" t="s">
        <v>43</v>
      </c>
      <c r="C30" s="734" t="s">
        <v>43</v>
      </c>
      <c r="D30" s="271">
        <v>43</v>
      </c>
      <c r="E30" s="285">
        <v>3094</v>
      </c>
      <c r="F30" s="273">
        <v>23</v>
      </c>
      <c r="G30" s="289">
        <v>26.704000000000001</v>
      </c>
      <c r="H30" s="104">
        <v>0.86099999999999999</v>
      </c>
      <c r="I30" s="104">
        <v>0.55900000000000005</v>
      </c>
      <c r="J30" s="105">
        <v>1.272</v>
      </c>
      <c r="K30" s="254">
        <v>9</v>
      </c>
      <c r="L30" s="202" t="s">
        <v>1071</v>
      </c>
      <c r="M30" s="242" t="s">
        <v>1071</v>
      </c>
      <c r="N30" s="202" t="s">
        <v>1071</v>
      </c>
      <c r="O30" s="202" t="s">
        <v>1071</v>
      </c>
      <c r="P30" s="202" t="s">
        <v>1071</v>
      </c>
      <c r="Q30" s="202" t="s">
        <v>1071</v>
      </c>
      <c r="R30" s="242" t="s">
        <v>1071</v>
      </c>
    </row>
    <row r="31" spans="1:18" s="77" customFormat="1" ht="14.1" customHeight="1" x14ac:dyDescent="0.2">
      <c r="A31" s="75" t="s">
        <v>167</v>
      </c>
      <c r="B31" s="734" t="s">
        <v>43</v>
      </c>
      <c r="C31" s="734" t="s">
        <v>44</v>
      </c>
      <c r="D31" s="271">
        <v>38</v>
      </c>
      <c r="E31" s="285">
        <v>3151</v>
      </c>
      <c r="F31" s="273">
        <v>27</v>
      </c>
      <c r="G31" s="289">
        <v>20.742999999999999</v>
      </c>
      <c r="H31" s="104">
        <v>1.302</v>
      </c>
      <c r="I31" s="104">
        <v>0.875</v>
      </c>
      <c r="J31" s="105">
        <v>1.8680000000000001</v>
      </c>
      <c r="K31" s="254">
        <v>6</v>
      </c>
      <c r="L31" s="202" t="s">
        <v>1071</v>
      </c>
      <c r="M31" s="242" t="s">
        <v>1071</v>
      </c>
      <c r="N31" s="104" t="s">
        <v>1071</v>
      </c>
      <c r="O31" s="104" t="s">
        <v>1071</v>
      </c>
      <c r="P31" s="104" t="s">
        <v>1071</v>
      </c>
      <c r="Q31" s="104" t="s">
        <v>1071</v>
      </c>
      <c r="R31" s="105" t="s">
        <v>1071</v>
      </c>
    </row>
    <row r="32" spans="1:18" s="77" customFormat="1" ht="14.1" customHeight="1" x14ac:dyDescent="0.2">
      <c r="A32" s="75" t="s">
        <v>168</v>
      </c>
      <c r="B32" s="734" t="s">
        <v>43</v>
      </c>
      <c r="C32" s="734" t="s">
        <v>44</v>
      </c>
      <c r="D32" s="271">
        <v>61</v>
      </c>
      <c r="E32" s="285">
        <v>5742</v>
      </c>
      <c r="F32" s="273">
        <v>31</v>
      </c>
      <c r="G32" s="289">
        <v>42.325000000000003</v>
      </c>
      <c r="H32" s="104">
        <v>0.73199999999999998</v>
      </c>
      <c r="I32" s="104">
        <v>0.50600000000000001</v>
      </c>
      <c r="J32" s="105">
        <v>1.0269999999999999</v>
      </c>
      <c r="K32" s="254">
        <v>12</v>
      </c>
      <c r="L32" s="202">
        <v>0</v>
      </c>
      <c r="M32" s="242">
        <v>0.17</v>
      </c>
      <c r="N32" s="202" t="s">
        <v>1071</v>
      </c>
      <c r="O32" s="202" t="s">
        <v>1071</v>
      </c>
      <c r="P32" s="202" t="s">
        <v>1071</v>
      </c>
      <c r="Q32" s="202" t="s">
        <v>1071</v>
      </c>
      <c r="R32" s="242" t="s">
        <v>1071</v>
      </c>
    </row>
    <row r="33" spans="1:18" s="77" customFormat="1" ht="14.1" customHeight="1" x14ac:dyDescent="0.2">
      <c r="A33" s="75" t="s">
        <v>169</v>
      </c>
      <c r="B33" s="734" t="s">
        <v>44</v>
      </c>
      <c r="C33" s="734" t="s">
        <v>44</v>
      </c>
      <c r="D33" s="271">
        <v>10</v>
      </c>
      <c r="E33" s="285">
        <v>586</v>
      </c>
      <c r="F33" s="273">
        <v>2</v>
      </c>
      <c r="G33" s="289">
        <v>3.7149999999999999</v>
      </c>
      <c r="H33" s="104">
        <v>0.53800000000000003</v>
      </c>
      <c r="I33" s="104">
        <v>0.09</v>
      </c>
      <c r="J33" s="105">
        <v>1.7789999999999999</v>
      </c>
      <c r="K33" s="254">
        <v>1</v>
      </c>
      <c r="L33" s="202" t="s">
        <v>1071</v>
      </c>
      <c r="M33" s="242" t="s">
        <v>1071</v>
      </c>
      <c r="N33" s="202" t="s">
        <v>1071</v>
      </c>
      <c r="O33" s="202" t="s">
        <v>1071</v>
      </c>
      <c r="P33" s="202" t="s">
        <v>1071</v>
      </c>
      <c r="Q33" s="202" t="s">
        <v>1071</v>
      </c>
      <c r="R33" s="242" t="s">
        <v>1071</v>
      </c>
    </row>
    <row r="34" spans="1:18" s="77" customFormat="1" ht="14.1" customHeight="1" x14ac:dyDescent="0.2">
      <c r="A34" s="75" t="s">
        <v>170</v>
      </c>
      <c r="B34" s="734" t="s">
        <v>44</v>
      </c>
      <c r="C34" s="734" t="s">
        <v>43</v>
      </c>
      <c r="D34" s="271">
        <v>22</v>
      </c>
      <c r="E34" s="285">
        <v>1754</v>
      </c>
      <c r="F34" s="273">
        <v>15</v>
      </c>
      <c r="G34" s="289">
        <v>11.548999999999999</v>
      </c>
      <c r="H34" s="104">
        <v>1.2989999999999999</v>
      </c>
      <c r="I34" s="104">
        <v>0.755</v>
      </c>
      <c r="J34" s="105">
        <v>2.0939999999999999</v>
      </c>
      <c r="K34" s="254">
        <v>5</v>
      </c>
      <c r="L34" s="202" t="s">
        <v>1071</v>
      </c>
      <c r="M34" s="242" t="s">
        <v>1071</v>
      </c>
      <c r="N34" s="104" t="s">
        <v>1071</v>
      </c>
      <c r="O34" s="104" t="s">
        <v>1071</v>
      </c>
      <c r="P34" s="104" t="s">
        <v>1071</v>
      </c>
      <c r="Q34" s="104" t="s">
        <v>1071</v>
      </c>
      <c r="R34" s="105" t="s">
        <v>1071</v>
      </c>
    </row>
    <row r="35" spans="1:18" s="77" customFormat="1" ht="14.1" customHeight="1" x14ac:dyDescent="0.2">
      <c r="A35" s="75" t="s">
        <v>171</v>
      </c>
      <c r="B35" s="734" t="s">
        <v>44</v>
      </c>
      <c r="C35" s="734" t="s">
        <v>44</v>
      </c>
      <c r="D35" s="271">
        <v>17</v>
      </c>
      <c r="E35" s="285">
        <v>1701</v>
      </c>
      <c r="F35" s="273">
        <v>9</v>
      </c>
      <c r="G35" s="289">
        <v>10.956</v>
      </c>
      <c r="H35" s="104">
        <v>0.82099999999999995</v>
      </c>
      <c r="I35" s="104">
        <v>0.40100000000000002</v>
      </c>
      <c r="J35" s="105">
        <v>1.5069999999999999</v>
      </c>
      <c r="K35" s="254">
        <v>3</v>
      </c>
      <c r="L35" s="202" t="s">
        <v>1071</v>
      </c>
      <c r="M35" s="242" t="s">
        <v>1071</v>
      </c>
      <c r="N35" s="202" t="s">
        <v>1071</v>
      </c>
      <c r="O35" s="202" t="s">
        <v>1071</v>
      </c>
      <c r="P35" s="202" t="s">
        <v>1071</v>
      </c>
      <c r="Q35" s="202" t="s">
        <v>1071</v>
      </c>
      <c r="R35" s="242" t="s">
        <v>1071</v>
      </c>
    </row>
    <row r="36" spans="1:18" s="77" customFormat="1" ht="14.1" customHeight="1" x14ac:dyDescent="0.2">
      <c r="A36" s="75" t="s">
        <v>172</v>
      </c>
      <c r="B36" s="734" t="s">
        <v>43</v>
      </c>
      <c r="C36" s="734" t="s">
        <v>43</v>
      </c>
      <c r="D36" s="271">
        <v>13</v>
      </c>
      <c r="E36" s="285">
        <v>668</v>
      </c>
      <c r="F36" s="273">
        <v>3</v>
      </c>
      <c r="G36" s="289">
        <v>4.944</v>
      </c>
      <c r="H36" s="104">
        <v>0.60699999999999998</v>
      </c>
      <c r="I36" s="104">
        <v>0.154</v>
      </c>
      <c r="J36" s="105">
        <v>1.651</v>
      </c>
      <c r="K36" s="254">
        <v>2</v>
      </c>
      <c r="L36" s="202" t="s">
        <v>1071</v>
      </c>
      <c r="M36" s="242" t="s">
        <v>1071</v>
      </c>
      <c r="N36" s="202" t="s">
        <v>1071</v>
      </c>
      <c r="O36" s="202" t="s">
        <v>1071</v>
      </c>
      <c r="P36" s="202" t="s">
        <v>1071</v>
      </c>
      <c r="Q36" s="202" t="s">
        <v>1071</v>
      </c>
      <c r="R36" s="242" t="s">
        <v>1071</v>
      </c>
    </row>
    <row r="37" spans="1:18" s="77" customFormat="1" ht="14.1" customHeight="1" x14ac:dyDescent="0.2">
      <c r="A37" s="75" t="s">
        <v>173</v>
      </c>
      <c r="B37" s="734" t="s">
        <v>43</v>
      </c>
      <c r="C37" s="734" t="s">
        <v>43</v>
      </c>
      <c r="D37" s="271">
        <v>59</v>
      </c>
      <c r="E37" s="285">
        <v>6722</v>
      </c>
      <c r="F37" s="273">
        <v>49</v>
      </c>
      <c r="G37" s="289">
        <v>52.457999999999998</v>
      </c>
      <c r="H37" s="104">
        <v>0.93400000000000005</v>
      </c>
      <c r="I37" s="104">
        <v>0.69899999999999995</v>
      </c>
      <c r="J37" s="105">
        <v>1.2250000000000001</v>
      </c>
      <c r="K37" s="254">
        <v>17</v>
      </c>
      <c r="L37" s="202">
        <v>0</v>
      </c>
      <c r="M37" s="242">
        <v>0.06</v>
      </c>
      <c r="N37" s="202" t="s">
        <v>1071</v>
      </c>
      <c r="O37" s="202" t="s">
        <v>1071</v>
      </c>
      <c r="P37" s="202" t="s">
        <v>1071</v>
      </c>
      <c r="Q37" s="202" t="s">
        <v>1071</v>
      </c>
      <c r="R37" s="242" t="s">
        <v>1071</v>
      </c>
    </row>
    <row r="38" spans="1:18" s="77" customFormat="1" ht="14.1" customHeight="1" x14ac:dyDescent="0.2">
      <c r="A38" s="75" t="s">
        <v>174</v>
      </c>
      <c r="B38" s="734" t="s">
        <v>44</v>
      </c>
      <c r="C38" s="734" t="s">
        <v>44</v>
      </c>
      <c r="D38" s="271">
        <v>21</v>
      </c>
      <c r="E38" s="285">
        <v>1229</v>
      </c>
      <c r="F38" s="273">
        <v>12</v>
      </c>
      <c r="G38" s="289">
        <v>8.4290000000000003</v>
      </c>
      <c r="H38" s="104">
        <v>1.4239999999999999</v>
      </c>
      <c r="I38" s="104">
        <v>0.77100000000000002</v>
      </c>
      <c r="J38" s="105">
        <v>2.42</v>
      </c>
      <c r="K38" s="254">
        <v>3</v>
      </c>
      <c r="L38" s="202" t="s">
        <v>1071</v>
      </c>
      <c r="M38" s="242" t="s">
        <v>1071</v>
      </c>
      <c r="N38" s="104" t="s">
        <v>1071</v>
      </c>
      <c r="O38" s="104" t="s">
        <v>1071</v>
      </c>
      <c r="P38" s="104" t="s">
        <v>1071</v>
      </c>
      <c r="Q38" s="104" t="s">
        <v>1071</v>
      </c>
      <c r="R38" s="105" t="s">
        <v>1071</v>
      </c>
    </row>
    <row r="39" spans="1:18" s="77" customFormat="1" ht="14.1" customHeight="1" x14ac:dyDescent="0.2">
      <c r="A39" s="75" t="s">
        <v>175</v>
      </c>
      <c r="B39" s="734" t="s">
        <v>43</v>
      </c>
      <c r="C39" s="734" t="s">
        <v>1115</v>
      </c>
      <c r="D39" s="271">
        <v>146</v>
      </c>
      <c r="E39" s="285">
        <v>12545</v>
      </c>
      <c r="F39" s="273">
        <v>78</v>
      </c>
      <c r="G39" s="289">
        <v>101.96299999999999</v>
      </c>
      <c r="H39" s="104">
        <v>0.76500000000000001</v>
      </c>
      <c r="I39" s="104">
        <v>0.60899999999999999</v>
      </c>
      <c r="J39" s="105">
        <v>0.95</v>
      </c>
      <c r="K39" s="254">
        <v>38</v>
      </c>
      <c r="L39" s="202">
        <v>0</v>
      </c>
      <c r="M39" s="242">
        <v>0</v>
      </c>
      <c r="N39" s="104">
        <v>0</v>
      </c>
      <c r="O39" s="104">
        <v>0.27500000000000002</v>
      </c>
      <c r="P39" s="104">
        <v>0.72499999999999998</v>
      </c>
      <c r="Q39" s="104">
        <v>0.91200000000000003</v>
      </c>
      <c r="R39" s="105">
        <v>1.655</v>
      </c>
    </row>
    <row r="40" spans="1:18" s="77" customFormat="1" ht="14.1" customHeight="1" x14ac:dyDescent="0.2">
      <c r="A40" s="75" t="s">
        <v>176</v>
      </c>
      <c r="B40" s="734" t="s">
        <v>43</v>
      </c>
      <c r="C40" s="734" t="s">
        <v>43</v>
      </c>
      <c r="D40" s="271">
        <v>86</v>
      </c>
      <c r="E40" s="285">
        <v>7853</v>
      </c>
      <c r="F40" s="273">
        <v>51</v>
      </c>
      <c r="G40" s="289">
        <v>60.762</v>
      </c>
      <c r="H40" s="104">
        <v>0.83899999999999997</v>
      </c>
      <c r="I40" s="104">
        <v>0.63200000000000001</v>
      </c>
      <c r="J40" s="105">
        <v>1.095</v>
      </c>
      <c r="K40" s="254">
        <v>15</v>
      </c>
      <c r="L40" s="202">
        <v>7.0000000000000007E-2</v>
      </c>
      <c r="M40" s="242">
        <v>7.0000000000000007E-2</v>
      </c>
      <c r="N40" s="202" t="s">
        <v>1071</v>
      </c>
      <c r="O40" s="202" t="s">
        <v>1071</v>
      </c>
      <c r="P40" s="202" t="s">
        <v>1071</v>
      </c>
      <c r="Q40" s="202" t="s">
        <v>1071</v>
      </c>
      <c r="R40" s="242" t="s">
        <v>1071</v>
      </c>
    </row>
    <row r="41" spans="1:18" s="77" customFormat="1" ht="14.1" customHeight="1" x14ac:dyDescent="0.2">
      <c r="A41" s="75" t="s">
        <v>177</v>
      </c>
      <c r="B41" s="734" t="s">
        <v>44</v>
      </c>
      <c r="C41" s="734" t="s">
        <v>44</v>
      </c>
      <c r="D41" s="271">
        <v>7</v>
      </c>
      <c r="E41" s="285">
        <v>255</v>
      </c>
      <c r="F41" s="273">
        <v>2</v>
      </c>
      <c r="G41" s="289">
        <v>1.538</v>
      </c>
      <c r="H41" s="104">
        <v>1.3</v>
      </c>
      <c r="I41" s="104">
        <v>0.218</v>
      </c>
      <c r="J41" s="105">
        <v>4.2960000000000003</v>
      </c>
      <c r="K41" s="254">
        <v>0</v>
      </c>
      <c r="L41" s="202" t="s">
        <v>1071</v>
      </c>
      <c r="M41" s="242" t="s">
        <v>1071</v>
      </c>
      <c r="N41" s="104" t="s">
        <v>1071</v>
      </c>
      <c r="O41" s="104" t="s">
        <v>1071</v>
      </c>
      <c r="P41" s="104" t="s">
        <v>1071</v>
      </c>
      <c r="Q41" s="104" t="s">
        <v>1071</v>
      </c>
      <c r="R41" s="105" t="s">
        <v>1071</v>
      </c>
    </row>
    <row r="42" spans="1:18" s="77" customFormat="1" ht="14.1" customHeight="1" x14ac:dyDescent="0.2">
      <c r="A42" s="75" t="s">
        <v>178</v>
      </c>
      <c r="B42" s="734" t="s">
        <v>44</v>
      </c>
      <c r="C42" s="734" t="s">
        <v>43</v>
      </c>
      <c r="D42" s="271">
        <v>114</v>
      </c>
      <c r="E42" s="285">
        <v>9736</v>
      </c>
      <c r="F42" s="273">
        <v>66</v>
      </c>
      <c r="G42" s="289">
        <v>73.686999999999998</v>
      </c>
      <c r="H42" s="104">
        <v>0.89600000000000002</v>
      </c>
      <c r="I42" s="104">
        <v>0.69799999999999995</v>
      </c>
      <c r="J42" s="105">
        <v>1.1319999999999999</v>
      </c>
      <c r="K42" s="254">
        <v>21</v>
      </c>
      <c r="L42" s="202">
        <v>0.14000000000000001</v>
      </c>
      <c r="M42" s="242">
        <v>0.05</v>
      </c>
      <c r="N42" s="104">
        <v>0</v>
      </c>
      <c r="O42" s="104">
        <v>0.26200000000000001</v>
      </c>
      <c r="P42" s="104">
        <v>0.54100000000000004</v>
      </c>
      <c r="Q42" s="104">
        <v>1.42</v>
      </c>
      <c r="R42" s="105">
        <v>2.351</v>
      </c>
    </row>
    <row r="43" spans="1:18" s="77" customFormat="1" ht="14.1" customHeight="1" x14ac:dyDescent="0.2">
      <c r="A43" s="75" t="s">
        <v>179</v>
      </c>
      <c r="B43" s="734" t="s">
        <v>44</v>
      </c>
      <c r="C43" s="734" t="s">
        <v>43</v>
      </c>
      <c r="D43" s="271">
        <v>50</v>
      </c>
      <c r="E43" s="285">
        <v>5967</v>
      </c>
      <c r="F43" s="273">
        <v>45</v>
      </c>
      <c r="G43" s="289">
        <v>37.223999999999997</v>
      </c>
      <c r="H43" s="104">
        <v>1.2090000000000001</v>
      </c>
      <c r="I43" s="104">
        <v>0.89200000000000002</v>
      </c>
      <c r="J43" s="105">
        <v>1.603</v>
      </c>
      <c r="K43" s="254">
        <v>9</v>
      </c>
      <c r="L43" s="202" t="s">
        <v>1071</v>
      </c>
      <c r="M43" s="242" t="s">
        <v>1071</v>
      </c>
      <c r="N43" s="202" t="s">
        <v>1071</v>
      </c>
      <c r="O43" s="202" t="s">
        <v>1071</v>
      </c>
      <c r="P43" s="202" t="s">
        <v>1071</v>
      </c>
      <c r="Q43" s="202" t="s">
        <v>1071</v>
      </c>
      <c r="R43" s="242" t="s">
        <v>1071</v>
      </c>
    </row>
    <row r="44" spans="1:18" s="77" customFormat="1" ht="14.1" customHeight="1" x14ac:dyDescent="0.2">
      <c r="A44" s="75" t="s">
        <v>180</v>
      </c>
      <c r="B44" s="734" t="s">
        <v>43</v>
      </c>
      <c r="C44" s="734" t="s">
        <v>43</v>
      </c>
      <c r="D44" s="271">
        <v>32</v>
      </c>
      <c r="E44" s="285">
        <v>2431</v>
      </c>
      <c r="F44" s="273">
        <v>10</v>
      </c>
      <c r="G44" s="289">
        <v>16.725000000000001</v>
      </c>
      <c r="H44" s="104">
        <v>0.59799999999999998</v>
      </c>
      <c r="I44" s="104">
        <v>0.30399999999999999</v>
      </c>
      <c r="J44" s="105">
        <v>1.0660000000000001</v>
      </c>
      <c r="K44" s="254">
        <v>6</v>
      </c>
      <c r="L44" s="202" t="s">
        <v>1071</v>
      </c>
      <c r="M44" s="242" t="s">
        <v>1071</v>
      </c>
      <c r="N44" s="202" t="s">
        <v>1071</v>
      </c>
      <c r="O44" s="202" t="s">
        <v>1071</v>
      </c>
      <c r="P44" s="202" t="s">
        <v>1071</v>
      </c>
      <c r="Q44" s="202" t="s">
        <v>1071</v>
      </c>
      <c r="R44" s="242" t="s">
        <v>1071</v>
      </c>
    </row>
    <row r="45" spans="1:18" s="77" customFormat="1" ht="14.1" customHeight="1" x14ac:dyDescent="0.2">
      <c r="A45" s="75" t="s">
        <v>181</v>
      </c>
      <c r="B45" s="734" t="s">
        <v>43</v>
      </c>
      <c r="C45" s="734" t="s">
        <v>43</v>
      </c>
      <c r="D45" s="271">
        <v>127</v>
      </c>
      <c r="E45" s="285">
        <v>8288</v>
      </c>
      <c r="F45" s="273">
        <v>68</v>
      </c>
      <c r="G45" s="289">
        <v>68.507000000000005</v>
      </c>
      <c r="H45" s="104">
        <v>0.99299999999999999</v>
      </c>
      <c r="I45" s="104">
        <v>0.77700000000000002</v>
      </c>
      <c r="J45" s="105">
        <v>1.2509999999999999</v>
      </c>
      <c r="K45" s="254">
        <v>18</v>
      </c>
      <c r="L45" s="202">
        <v>0.06</v>
      </c>
      <c r="M45" s="242">
        <v>0</v>
      </c>
      <c r="N45" s="104" t="s">
        <v>1071</v>
      </c>
      <c r="O45" s="104" t="s">
        <v>1071</v>
      </c>
      <c r="P45" s="104" t="s">
        <v>1071</v>
      </c>
      <c r="Q45" s="104" t="s">
        <v>1071</v>
      </c>
      <c r="R45" s="105" t="s">
        <v>1071</v>
      </c>
    </row>
    <row r="46" spans="1:18" s="77" customFormat="1" ht="14.1" customHeight="1" x14ac:dyDescent="0.2">
      <c r="A46" s="75" t="s">
        <v>182</v>
      </c>
      <c r="B46" s="734" t="s">
        <v>1116</v>
      </c>
      <c r="C46" s="734" t="s">
        <v>44</v>
      </c>
      <c r="D46" s="271">
        <v>2</v>
      </c>
      <c r="E46" s="285" t="s">
        <v>1071</v>
      </c>
      <c r="F46" s="292" t="s">
        <v>1071</v>
      </c>
      <c r="G46" s="293" t="s">
        <v>1071</v>
      </c>
      <c r="H46" s="293" t="s">
        <v>1071</v>
      </c>
      <c r="I46" s="293" t="s">
        <v>1071</v>
      </c>
      <c r="J46" s="271" t="s">
        <v>1071</v>
      </c>
      <c r="K46" s="292" t="s">
        <v>1071</v>
      </c>
      <c r="L46" s="293" t="s">
        <v>1071</v>
      </c>
      <c r="M46" s="271" t="s">
        <v>1071</v>
      </c>
      <c r="N46" s="292" t="s">
        <v>1071</v>
      </c>
      <c r="O46" s="293" t="s">
        <v>1071</v>
      </c>
      <c r="P46" s="293" t="s">
        <v>1071</v>
      </c>
      <c r="Q46" s="293" t="s">
        <v>1071</v>
      </c>
      <c r="R46" s="271" t="s">
        <v>1071</v>
      </c>
    </row>
    <row r="47" spans="1:18" s="77" customFormat="1" ht="14.1" customHeight="1" x14ac:dyDescent="0.2">
      <c r="A47" s="75" t="s">
        <v>183</v>
      </c>
      <c r="B47" s="734" t="s">
        <v>44</v>
      </c>
      <c r="C47" s="734" t="s">
        <v>44</v>
      </c>
      <c r="D47" s="271">
        <v>9</v>
      </c>
      <c r="E47" s="285">
        <v>525</v>
      </c>
      <c r="F47" s="273">
        <v>2</v>
      </c>
      <c r="G47" s="289">
        <v>3.891</v>
      </c>
      <c r="H47" s="104">
        <v>0.51400000000000001</v>
      </c>
      <c r="I47" s="104">
        <v>8.5999999999999993E-2</v>
      </c>
      <c r="J47" s="105">
        <v>1.698</v>
      </c>
      <c r="K47" s="254">
        <v>1</v>
      </c>
      <c r="L47" s="202" t="s">
        <v>1071</v>
      </c>
      <c r="M47" s="242" t="s">
        <v>1071</v>
      </c>
      <c r="N47" s="202" t="s">
        <v>1071</v>
      </c>
      <c r="O47" s="202" t="s">
        <v>1071</v>
      </c>
      <c r="P47" s="202" t="s">
        <v>1071</v>
      </c>
      <c r="Q47" s="202" t="s">
        <v>1071</v>
      </c>
      <c r="R47" s="242" t="s">
        <v>1071</v>
      </c>
    </row>
    <row r="48" spans="1:18" s="77" customFormat="1" ht="14.1" customHeight="1" x14ac:dyDescent="0.2">
      <c r="A48" s="75" t="s">
        <v>184</v>
      </c>
      <c r="B48" s="734" t="s">
        <v>43</v>
      </c>
      <c r="C48" s="734" t="s">
        <v>43</v>
      </c>
      <c r="D48" s="271">
        <v>47</v>
      </c>
      <c r="E48" s="285">
        <v>4989</v>
      </c>
      <c r="F48" s="273">
        <v>24</v>
      </c>
      <c r="G48" s="289">
        <v>32.933</v>
      </c>
      <c r="H48" s="104">
        <v>0.72899999999999998</v>
      </c>
      <c r="I48" s="104">
        <v>0.47799999999999998</v>
      </c>
      <c r="J48" s="105">
        <v>1.0680000000000001</v>
      </c>
      <c r="K48" s="254">
        <v>7</v>
      </c>
      <c r="L48" s="202" t="s">
        <v>1071</v>
      </c>
      <c r="M48" s="242" t="s">
        <v>1071</v>
      </c>
      <c r="N48" s="104" t="s">
        <v>1071</v>
      </c>
      <c r="O48" s="104" t="s">
        <v>1071</v>
      </c>
      <c r="P48" s="104" t="s">
        <v>1071</v>
      </c>
      <c r="Q48" s="104" t="s">
        <v>1071</v>
      </c>
      <c r="R48" s="105" t="s">
        <v>1071</v>
      </c>
    </row>
    <row r="49" spans="1:18" s="77" customFormat="1" ht="14.1" customHeight="1" x14ac:dyDescent="0.2">
      <c r="A49" s="75" t="s">
        <v>185</v>
      </c>
      <c r="B49" s="734" t="s">
        <v>44</v>
      </c>
      <c r="C49" s="734" t="s">
        <v>43</v>
      </c>
      <c r="D49" s="271">
        <v>15</v>
      </c>
      <c r="E49" s="285">
        <v>1143</v>
      </c>
      <c r="F49" s="273">
        <v>5</v>
      </c>
      <c r="G49" s="289">
        <v>6.476</v>
      </c>
      <c r="H49" s="104">
        <v>0.77200000000000002</v>
      </c>
      <c r="I49" s="104">
        <v>0.28299999999999997</v>
      </c>
      <c r="J49" s="105">
        <v>1.7110000000000001</v>
      </c>
      <c r="K49" s="254">
        <v>2</v>
      </c>
      <c r="L49" s="202" t="s">
        <v>1071</v>
      </c>
      <c r="M49" s="242" t="s">
        <v>1071</v>
      </c>
      <c r="N49" s="202" t="s">
        <v>1071</v>
      </c>
      <c r="O49" s="202" t="s">
        <v>1071</v>
      </c>
      <c r="P49" s="202" t="s">
        <v>1071</v>
      </c>
      <c r="Q49" s="202" t="s">
        <v>1071</v>
      </c>
      <c r="R49" s="242" t="s">
        <v>1071</v>
      </c>
    </row>
    <row r="50" spans="1:18" s="77" customFormat="1" ht="14.1" customHeight="1" x14ac:dyDescent="0.2">
      <c r="A50" s="75" t="s">
        <v>186</v>
      </c>
      <c r="B50" s="734" t="s">
        <v>43</v>
      </c>
      <c r="C50" s="734" t="s">
        <v>43</v>
      </c>
      <c r="D50" s="271">
        <v>68</v>
      </c>
      <c r="E50" s="285">
        <v>5587</v>
      </c>
      <c r="F50" s="273">
        <v>41</v>
      </c>
      <c r="G50" s="289">
        <v>38.878</v>
      </c>
      <c r="H50" s="104">
        <v>1.0549999999999999</v>
      </c>
      <c r="I50" s="104">
        <v>0.76700000000000002</v>
      </c>
      <c r="J50" s="105">
        <v>1.417</v>
      </c>
      <c r="K50" s="254">
        <v>11</v>
      </c>
      <c r="L50" s="202">
        <v>0.09</v>
      </c>
      <c r="M50" s="242">
        <v>0.09</v>
      </c>
      <c r="N50" s="104" t="s">
        <v>1071</v>
      </c>
      <c r="O50" s="104" t="s">
        <v>1071</v>
      </c>
      <c r="P50" s="104" t="s">
        <v>1071</v>
      </c>
      <c r="Q50" s="104" t="s">
        <v>1071</v>
      </c>
      <c r="R50" s="105" t="s">
        <v>1071</v>
      </c>
    </row>
    <row r="51" spans="1:18" s="77" customFormat="1" ht="14.1" customHeight="1" x14ac:dyDescent="0.2">
      <c r="A51" s="75" t="s">
        <v>187</v>
      </c>
      <c r="B51" s="734" t="s">
        <v>43</v>
      </c>
      <c r="C51" s="734" t="s">
        <v>44</v>
      </c>
      <c r="D51" s="271">
        <v>245</v>
      </c>
      <c r="E51" s="285">
        <v>27405</v>
      </c>
      <c r="F51" s="273">
        <v>198</v>
      </c>
      <c r="G51" s="289">
        <v>184.55600000000001</v>
      </c>
      <c r="H51" s="104">
        <v>1.073</v>
      </c>
      <c r="I51" s="104">
        <v>0.93100000000000005</v>
      </c>
      <c r="J51" s="105">
        <v>1.23</v>
      </c>
      <c r="K51" s="254">
        <v>60</v>
      </c>
      <c r="L51" s="202">
        <v>0.08</v>
      </c>
      <c r="M51" s="242">
        <v>0.02</v>
      </c>
      <c r="N51" s="104">
        <v>0</v>
      </c>
      <c r="O51" s="104">
        <v>0.371</v>
      </c>
      <c r="P51" s="104">
        <v>0.91049999999999998</v>
      </c>
      <c r="Q51" s="104">
        <v>1.9145000000000001</v>
      </c>
      <c r="R51" s="105">
        <v>2.7435</v>
      </c>
    </row>
    <row r="52" spans="1:18" s="77" customFormat="1" ht="14.1" customHeight="1" x14ac:dyDescent="0.2">
      <c r="A52" s="75" t="s">
        <v>188</v>
      </c>
      <c r="B52" s="734" t="s">
        <v>43</v>
      </c>
      <c r="C52" s="734" t="s">
        <v>44</v>
      </c>
      <c r="D52" s="271">
        <v>34</v>
      </c>
      <c r="E52" s="285">
        <v>2690</v>
      </c>
      <c r="F52" s="273">
        <v>14</v>
      </c>
      <c r="G52" s="289">
        <v>15.708</v>
      </c>
      <c r="H52" s="104">
        <v>0.89100000000000001</v>
      </c>
      <c r="I52" s="104">
        <v>0.50700000000000001</v>
      </c>
      <c r="J52" s="105">
        <v>1.46</v>
      </c>
      <c r="K52" s="254">
        <v>5</v>
      </c>
      <c r="L52" s="202" t="s">
        <v>1071</v>
      </c>
      <c r="M52" s="242" t="s">
        <v>1071</v>
      </c>
      <c r="N52" s="202" t="s">
        <v>1071</v>
      </c>
      <c r="O52" s="202" t="s">
        <v>1071</v>
      </c>
      <c r="P52" s="202" t="s">
        <v>1071</v>
      </c>
      <c r="Q52" s="202" t="s">
        <v>1071</v>
      </c>
      <c r="R52" s="242" t="s">
        <v>1071</v>
      </c>
    </row>
    <row r="53" spans="1:18" s="77" customFormat="1" ht="14.1" customHeight="1" x14ac:dyDescent="0.2">
      <c r="A53" s="75" t="s">
        <v>189</v>
      </c>
      <c r="B53" s="734" t="s">
        <v>43</v>
      </c>
      <c r="C53" s="734" t="s">
        <v>44</v>
      </c>
      <c r="D53" s="271">
        <v>6</v>
      </c>
      <c r="E53" s="285">
        <v>349</v>
      </c>
      <c r="F53" s="273">
        <v>3</v>
      </c>
      <c r="G53" s="289">
        <v>2.56</v>
      </c>
      <c r="H53" s="104">
        <v>1.1719999999999999</v>
      </c>
      <c r="I53" s="104">
        <v>0.29799999999999999</v>
      </c>
      <c r="J53" s="105">
        <v>3.1890000000000001</v>
      </c>
      <c r="K53" s="254">
        <v>1</v>
      </c>
      <c r="L53" s="202" t="s">
        <v>1071</v>
      </c>
      <c r="M53" s="242" t="s">
        <v>1071</v>
      </c>
      <c r="N53" s="104" t="s">
        <v>1071</v>
      </c>
      <c r="O53" s="104" t="s">
        <v>1071</v>
      </c>
      <c r="P53" s="104" t="s">
        <v>1071</v>
      </c>
      <c r="Q53" s="104" t="s">
        <v>1071</v>
      </c>
      <c r="R53" s="105" t="s">
        <v>1071</v>
      </c>
    </row>
    <row r="54" spans="1:18" s="77" customFormat="1" ht="14.1" customHeight="1" x14ac:dyDescent="0.2">
      <c r="A54" s="75" t="s">
        <v>190</v>
      </c>
      <c r="B54" s="734"/>
      <c r="C54" s="734"/>
      <c r="D54" s="271">
        <v>1</v>
      </c>
      <c r="E54" s="285" t="s">
        <v>1071</v>
      </c>
      <c r="F54" s="292" t="s">
        <v>1071</v>
      </c>
      <c r="G54" s="293" t="s">
        <v>1071</v>
      </c>
      <c r="H54" s="293" t="s">
        <v>1071</v>
      </c>
      <c r="I54" s="293" t="s">
        <v>1071</v>
      </c>
      <c r="J54" s="271" t="s">
        <v>1071</v>
      </c>
      <c r="K54" s="292" t="s">
        <v>1071</v>
      </c>
      <c r="L54" s="293" t="s">
        <v>1071</v>
      </c>
      <c r="M54" s="271" t="s">
        <v>1071</v>
      </c>
      <c r="N54" s="292" t="s">
        <v>1071</v>
      </c>
      <c r="O54" s="293" t="s">
        <v>1071</v>
      </c>
      <c r="P54" s="293" t="s">
        <v>1071</v>
      </c>
      <c r="Q54" s="293" t="s">
        <v>1071</v>
      </c>
      <c r="R54" s="271" t="s">
        <v>1071</v>
      </c>
    </row>
    <row r="55" spans="1:18" s="77" customFormat="1" ht="14.1" customHeight="1" x14ac:dyDescent="0.2">
      <c r="A55" s="75" t="s">
        <v>191</v>
      </c>
      <c r="B55" s="734" t="s">
        <v>43</v>
      </c>
      <c r="C55" s="734" t="s">
        <v>43</v>
      </c>
      <c r="D55" s="271">
        <v>62</v>
      </c>
      <c r="E55" s="285">
        <v>7162</v>
      </c>
      <c r="F55" s="273">
        <v>56</v>
      </c>
      <c r="G55" s="289">
        <v>47.860999999999997</v>
      </c>
      <c r="H55" s="104">
        <v>1.17</v>
      </c>
      <c r="I55" s="104">
        <v>0.89200000000000002</v>
      </c>
      <c r="J55" s="105">
        <v>1.508</v>
      </c>
      <c r="K55" s="254">
        <v>10</v>
      </c>
      <c r="L55" s="202">
        <v>0</v>
      </c>
      <c r="M55" s="242">
        <v>0</v>
      </c>
      <c r="N55" s="202" t="s">
        <v>1071</v>
      </c>
      <c r="O55" s="202" t="s">
        <v>1071</v>
      </c>
      <c r="P55" s="202" t="s">
        <v>1071</v>
      </c>
      <c r="Q55" s="202" t="s">
        <v>1071</v>
      </c>
      <c r="R55" s="242" t="s">
        <v>1071</v>
      </c>
    </row>
    <row r="56" spans="1:18" s="77" customFormat="1" ht="14.1" customHeight="1" x14ac:dyDescent="0.2">
      <c r="A56" s="75" t="s">
        <v>192</v>
      </c>
      <c r="B56" s="734" t="s">
        <v>43</v>
      </c>
      <c r="C56" s="734" t="s">
        <v>43</v>
      </c>
      <c r="D56" s="271">
        <v>44</v>
      </c>
      <c r="E56" s="285">
        <v>4080</v>
      </c>
      <c r="F56" s="273">
        <v>35</v>
      </c>
      <c r="G56" s="289">
        <v>28.478999999999999</v>
      </c>
      <c r="H56" s="104">
        <v>1.2290000000000001</v>
      </c>
      <c r="I56" s="104">
        <v>0.86899999999999999</v>
      </c>
      <c r="J56" s="105">
        <v>1.69</v>
      </c>
      <c r="K56" s="254">
        <v>10</v>
      </c>
      <c r="L56" s="202">
        <v>0</v>
      </c>
      <c r="M56" s="242">
        <v>0.1</v>
      </c>
      <c r="N56" s="104" t="s">
        <v>1071</v>
      </c>
      <c r="O56" s="104" t="s">
        <v>1071</v>
      </c>
      <c r="P56" s="104" t="s">
        <v>1071</v>
      </c>
      <c r="Q56" s="104" t="s">
        <v>1071</v>
      </c>
      <c r="R56" s="105" t="s">
        <v>1071</v>
      </c>
    </row>
    <row r="57" spans="1:18" s="77" customFormat="1" ht="14.1" customHeight="1" x14ac:dyDescent="0.2">
      <c r="A57" s="75" t="s">
        <v>193</v>
      </c>
      <c r="B57" s="734" t="s">
        <v>43</v>
      </c>
      <c r="C57" s="734" t="s">
        <v>44</v>
      </c>
      <c r="D57" s="271">
        <v>20</v>
      </c>
      <c r="E57" s="285">
        <v>1780</v>
      </c>
      <c r="F57" s="273">
        <v>16</v>
      </c>
      <c r="G57" s="289">
        <v>11.404</v>
      </c>
      <c r="H57" s="104">
        <v>1.403</v>
      </c>
      <c r="I57" s="104">
        <v>0.83099999999999996</v>
      </c>
      <c r="J57" s="105">
        <v>2.23</v>
      </c>
      <c r="K57" s="254">
        <v>3</v>
      </c>
      <c r="L57" s="202" t="s">
        <v>1071</v>
      </c>
      <c r="M57" s="242" t="s">
        <v>1071</v>
      </c>
      <c r="N57" s="202" t="s">
        <v>1071</v>
      </c>
      <c r="O57" s="202" t="s">
        <v>1071</v>
      </c>
      <c r="P57" s="202" t="s">
        <v>1071</v>
      </c>
      <c r="Q57" s="202" t="s">
        <v>1071</v>
      </c>
      <c r="R57" s="242" t="s">
        <v>1071</v>
      </c>
    </row>
    <row r="58" spans="1:18" s="77" customFormat="1" ht="14.1" customHeight="1" x14ac:dyDescent="0.2">
      <c r="A58" s="75" t="s">
        <v>194</v>
      </c>
      <c r="B58" s="734" t="s">
        <v>44</v>
      </c>
      <c r="C58" s="734" t="s">
        <v>43</v>
      </c>
      <c r="D58" s="271">
        <v>64</v>
      </c>
      <c r="E58" s="285">
        <v>3843</v>
      </c>
      <c r="F58" s="273">
        <v>30</v>
      </c>
      <c r="G58" s="289">
        <v>29.18</v>
      </c>
      <c r="H58" s="104">
        <v>1.028</v>
      </c>
      <c r="I58" s="104">
        <v>0.70599999999999996</v>
      </c>
      <c r="J58" s="105">
        <v>1.4490000000000001</v>
      </c>
      <c r="K58" s="254">
        <v>7</v>
      </c>
      <c r="L58" s="202" t="s">
        <v>1071</v>
      </c>
      <c r="M58" s="242" t="s">
        <v>1071</v>
      </c>
      <c r="N58" s="202" t="s">
        <v>1071</v>
      </c>
      <c r="O58" s="202" t="s">
        <v>1071</v>
      </c>
      <c r="P58" s="202" t="s">
        <v>1071</v>
      </c>
      <c r="Q58" s="202" t="s">
        <v>1071</v>
      </c>
      <c r="R58" s="242" t="s">
        <v>1071</v>
      </c>
    </row>
    <row r="59" spans="1:18" s="77" customFormat="1" ht="14.1" customHeight="1" x14ac:dyDescent="0.2">
      <c r="A59" s="75" t="s">
        <v>195</v>
      </c>
      <c r="B59" s="734" t="s">
        <v>44</v>
      </c>
      <c r="C59" s="734" t="s">
        <v>44</v>
      </c>
      <c r="D59" s="271">
        <v>10</v>
      </c>
      <c r="E59" s="285">
        <v>233</v>
      </c>
      <c r="F59" s="818">
        <v>0</v>
      </c>
      <c r="G59" s="289">
        <v>1.2310000000000001</v>
      </c>
      <c r="H59" s="104">
        <v>0</v>
      </c>
      <c r="I59" s="104" t="s">
        <v>1071</v>
      </c>
      <c r="J59" s="105">
        <v>2.4340000000000002</v>
      </c>
      <c r="K59" s="254">
        <v>0</v>
      </c>
      <c r="L59" s="202" t="s">
        <v>1071</v>
      </c>
      <c r="M59" s="242" t="s">
        <v>1071</v>
      </c>
      <c r="N59" s="202" t="s">
        <v>1071</v>
      </c>
      <c r="O59" s="202" t="s">
        <v>1071</v>
      </c>
      <c r="P59" s="202" t="s">
        <v>1071</v>
      </c>
      <c r="Q59" s="202" t="s">
        <v>1071</v>
      </c>
      <c r="R59" s="242" t="s">
        <v>1071</v>
      </c>
    </row>
    <row r="60" spans="1:18" s="81" customFormat="1" ht="14.1" customHeight="1" x14ac:dyDescent="0.2">
      <c r="A60" s="78" t="s">
        <v>196</v>
      </c>
      <c r="B60" s="971"/>
      <c r="C60" s="971"/>
      <c r="D60" s="974">
        <v>2789</v>
      </c>
      <c r="E60" s="983">
        <v>250602</v>
      </c>
      <c r="F60" s="984">
        <v>1695</v>
      </c>
      <c r="G60" s="990">
        <v>1782.0060000000001</v>
      </c>
      <c r="H60" s="980">
        <v>0.95099999999999996</v>
      </c>
      <c r="I60" s="980">
        <v>0.90700000000000003</v>
      </c>
      <c r="J60" s="992">
        <v>0.997</v>
      </c>
      <c r="K60" s="973">
        <v>540</v>
      </c>
      <c r="L60" s="981">
        <v>0.05</v>
      </c>
      <c r="M60" s="982">
        <v>0.03</v>
      </c>
      <c r="N60" s="980">
        <v>0</v>
      </c>
      <c r="O60" s="980">
        <v>0.26200000000000001</v>
      </c>
      <c r="P60" s="980">
        <v>0.75900000000000001</v>
      </c>
      <c r="Q60" s="980">
        <v>1.444</v>
      </c>
      <c r="R60" s="142">
        <v>2.2589999999999999</v>
      </c>
    </row>
    <row r="61" spans="1:18" x14ac:dyDescent="0.2">
      <c r="K61" s="405"/>
      <c r="L61" s="405"/>
      <c r="M61" s="405"/>
    </row>
    <row r="62" spans="1:18" x14ac:dyDescent="0.2">
      <c r="K62" s="405"/>
      <c r="L62" s="405"/>
      <c r="M62" s="405"/>
    </row>
    <row r="63" spans="1:18" x14ac:dyDescent="0.2">
      <c r="A63" s="396" t="s">
        <v>572</v>
      </c>
    </row>
    <row r="64" spans="1:18" x14ac:dyDescent="0.2">
      <c r="A64" s="20" t="s">
        <v>573</v>
      </c>
      <c r="D64" s="404"/>
      <c r="E64" s="404"/>
      <c r="H64" s="396"/>
      <c r="I64" s="396"/>
    </row>
    <row r="65" spans="1:9" x14ac:dyDescent="0.2">
      <c r="A65" s="20" t="s">
        <v>574</v>
      </c>
      <c r="D65" s="404"/>
      <c r="E65" s="404"/>
      <c r="H65" s="396"/>
      <c r="I65" s="396"/>
    </row>
    <row r="66" spans="1:9" x14ac:dyDescent="0.2">
      <c r="A66" s="396" t="s">
        <v>575</v>
      </c>
      <c r="D66" s="404"/>
      <c r="E66" s="404"/>
      <c r="H66" s="396"/>
      <c r="I66" s="396"/>
    </row>
    <row r="67" spans="1:9" x14ac:dyDescent="0.2">
      <c r="A67" s="396" t="s">
        <v>473</v>
      </c>
    </row>
    <row r="68" spans="1:9" x14ac:dyDescent="0.2">
      <c r="A68" s="20" t="s">
        <v>474</v>
      </c>
      <c r="D68" s="404"/>
      <c r="E68" s="404"/>
      <c r="H68" s="396"/>
      <c r="I68" s="396"/>
    </row>
    <row r="69" spans="1:9" x14ac:dyDescent="0.2">
      <c r="A69" s="20" t="s">
        <v>475</v>
      </c>
    </row>
    <row r="70" spans="1:9" x14ac:dyDescent="0.2">
      <c r="A70" s="20" t="s">
        <v>517</v>
      </c>
    </row>
    <row r="71" spans="1:9" x14ac:dyDescent="0.2">
      <c r="A71" s="20" t="s">
        <v>476</v>
      </c>
    </row>
    <row r="72" spans="1:9" x14ac:dyDescent="0.2">
      <c r="A72" s="20" t="s">
        <v>477</v>
      </c>
    </row>
    <row r="73" spans="1:9" x14ac:dyDescent="0.2">
      <c r="A73" s="20" t="s">
        <v>576</v>
      </c>
    </row>
    <row r="74" spans="1:9" x14ac:dyDescent="0.2">
      <c r="A74" s="20" t="s">
        <v>577</v>
      </c>
    </row>
    <row r="75" spans="1:9" x14ac:dyDescent="0.2">
      <c r="A75" s="396" t="s">
        <v>1098</v>
      </c>
    </row>
    <row r="76" spans="1:9" x14ac:dyDescent="0.2">
      <c r="A76" s="396" t="s">
        <v>578</v>
      </c>
    </row>
    <row r="77" spans="1:9" x14ac:dyDescent="0.2">
      <c r="A77" s="20" t="s">
        <v>579</v>
      </c>
    </row>
    <row r="78" spans="1:9" x14ac:dyDescent="0.2">
      <c r="A78" s="396" t="s">
        <v>580</v>
      </c>
    </row>
  </sheetData>
  <customSheetViews>
    <customSheetView guid="{99FC99AA-555A-405A-8902-0A1F26F375E4}" fitToPage="1">
      <selection sqref="A1:R1"/>
      <pageMargins left="0.7" right="0.7" top="0.75" bottom="0.75" header="0.3" footer="0.3"/>
      <pageSetup scale="61" fitToHeight="0" orientation="landscape" r:id="rId1"/>
    </customSheetView>
    <customSheetView guid="{7C8A285F-2629-494A-8ED1-37EDB93DDDFF}" fitToPage="1">
      <selection sqref="A1:R1"/>
      <pageMargins left="0.7" right="0.7" top="0.75" bottom="0.75" header="0.3" footer="0.3"/>
      <pageSetup scale="61" fitToHeight="0" orientation="landscape" r:id="rId2"/>
    </customSheetView>
  </customSheetViews>
  <mergeCells count="7">
    <mergeCell ref="A1:R1"/>
    <mergeCell ref="A2:R2"/>
    <mergeCell ref="A3:R3"/>
    <mergeCell ref="F4:G4"/>
    <mergeCell ref="I4:J4"/>
    <mergeCell ref="K4:M4"/>
    <mergeCell ref="N4:R4"/>
  </mergeCells>
  <pageMargins left="0.7" right="0.7" top="0.75" bottom="0.75" header="0.3" footer="0.3"/>
  <pageSetup scale="61" fitToHeight="0" orientation="landscape" r:id="rId3"/>
  <drawing r:id="rId4"/>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9D7D8-4352-48C7-A439-FB5FFBEBD961}">
  <sheetPr>
    <pageSetUpPr fitToPage="1"/>
  </sheetPr>
  <dimension ref="A1:R72"/>
  <sheetViews>
    <sheetView workbookViewId="0"/>
  </sheetViews>
  <sheetFormatPr defaultColWidth="9.140625" defaultRowHeight="12.75" x14ac:dyDescent="0.2"/>
  <cols>
    <col min="1" max="1" width="16.85546875" style="396" customWidth="1"/>
    <col min="2" max="5" width="12.7109375" style="396" customWidth="1"/>
    <col min="6" max="7" width="12.7109375" style="404" customWidth="1"/>
    <col min="8" max="9" width="9.140625" style="404" customWidth="1"/>
    <col min="10" max="10" width="13.28515625" style="396" customWidth="1"/>
    <col min="11" max="12" width="12.7109375" style="396" customWidth="1"/>
    <col min="13" max="17" width="9.140625" style="396" customWidth="1"/>
    <col min="18" max="18" width="9.5703125" style="396" bestFit="1" customWidth="1"/>
    <col min="19" max="19" width="9.140625" style="396"/>
    <col min="20" max="20" width="6.85546875" style="396" customWidth="1"/>
    <col min="21" max="16384" width="9.140625" style="396"/>
  </cols>
  <sheetData>
    <row r="1" spans="1:18" ht="13.15" customHeight="1" x14ac:dyDescent="0.2">
      <c r="A1" s="1261" t="s">
        <v>557</v>
      </c>
      <c r="B1" s="1262"/>
      <c r="C1" s="1262"/>
      <c r="D1" s="1262"/>
      <c r="E1" s="1262"/>
      <c r="F1" s="1262"/>
      <c r="G1" s="1262"/>
      <c r="H1" s="1262"/>
      <c r="I1" s="1263"/>
      <c r="J1" s="1263"/>
      <c r="K1" s="1263"/>
      <c r="L1" s="1263"/>
      <c r="M1" s="1263"/>
      <c r="N1" s="1263"/>
      <c r="O1" s="1263"/>
      <c r="P1" s="1263"/>
      <c r="Q1" s="1264"/>
      <c r="R1" s="401"/>
    </row>
    <row r="2" spans="1:18" ht="13.15" customHeight="1" x14ac:dyDescent="0.2">
      <c r="A2" s="1265" t="s">
        <v>461</v>
      </c>
      <c r="B2" s="1282"/>
      <c r="C2" s="1282"/>
      <c r="D2" s="1282"/>
      <c r="E2" s="1282"/>
      <c r="F2" s="1282"/>
      <c r="G2" s="1282"/>
      <c r="H2" s="1282"/>
      <c r="I2" s="1282"/>
      <c r="J2" s="1282"/>
      <c r="K2" s="1282"/>
      <c r="L2" s="1282"/>
      <c r="M2" s="1282"/>
      <c r="N2" s="1282"/>
      <c r="O2" s="1282"/>
      <c r="P2" s="1282"/>
      <c r="Q2" s="1267"/>
      <c r="R2" s="401"/>
    </row>
    <row r="3" spans="1:18" ht="15.75" customHeight="1" thickBot="1" x14ac:dyDescent="0.25">
      <c r="A3" s="1210" t="s">
        <v>581</v>
      </c>
      <c r="B3" s="1207"/>
      <c r="C3" s="1207"/>
      <c r="D3" s="1207"/>
      <c r="E3" s="1207"/>
      <c r="F3" s="1207"/>
      <c r="G3" s="1207"/>
      <c r="H3" s="1207"/>
      <c r="I3" s="1207"/>
      <c r="J3" s="1207"/>
      <c r="K3" s="1207"/>
      <c r="L3" s="1207"/>
      <c r="M3" s="1207"/>
      <c r="N3" s="1207"/>
      <c r="O3" s="1207"/>
      <c r="P3" s="1207"/>
      <c r="Q3" s="1268"/>
      <c r="R3" s="401"/>
    </row>
    <row r="4" spans="1:18" s="401" customFormat="1" ht="15" thickTop="1" x14ac:dyDescent="0.2">
      <c r="A4" s="397"/>
      <c r="B4" s="406"/>
      <c r="D4" s="399"/>
      <c r="E4" s="1283" t="s">
        <v>396</v>
      </c>
      <c r="F4" s="1283"/>
      <c r="G4" s="400"/>
      <c r="H4" s="1284" t="s">
        <v>236</v>
      </c>
      <c r="I4" s="1285"/>
      <c r="J4" s="1286" t="s">
        <v>237</v>
      </c>
      <c r="K4" s="1253"/>
      <c r="L4" s="1254"/>
      <c r="M4" s="1286" t="s">
        <v>483</v>
      </c>
      <c r="N4" s="1253"/>
      <c r="O4" s="1253"/>
      <c r="P4" s="1253"/>
      <c r="Q4" s="1254"/>
    </row>
    <row r="5" spans="1:18" s="401" customFormat="1" ht="52.5" customHeight="1" x14ac:dyDescent="0.2">
      <c r="A5" s="402" t="s">
        <v>9</v>
      </c>
      <c r="B5" s="403" t="s">
        <v>464</v>
      </c>
      <c r="C5" s="13" t="s">
        <v>582</v>
      </c>
      <c r="D5" s="7" t="s">
        <v>560</v>
      </c>
      <c r="E5" s="324" t="s">
        <v>240</v>
      </c>
      <c r="F5" s="14" t="s">
        <v>241</v>
      </c>
      <c r="G5" s="14" t="s">
        <v>242</v>
      </c>
      <c r="H5" s="14" t="s">
        <v>379</v>
      </c>
      <c r="I5" s="15" t="s">
        <v>380</v>
      </c>
      <c r="J5" s="13" t="s">
        <v>561</v>
      </c>
      <c r="K5" s="13" t="s">
        <v>485</v>
      </c>
      <c r="L5" s="7" t="s">
        <v>486</v>
      </c>
      <c r="M5" s="198">
        <v>0.1</v>
      </c>
      <c r="N5" s="16">
        <v>0.25</v>
      </c>
      <c r="O5" s="13" t="s">
        <v>470</v>
      </c>
      <c r="P5" s="16">
        <v>0.75</v>
      </c>
      <c r="Q5" s="17">
        <v>0.9</v>
      </c>
    </row>
    <row r="6" spans="1:18" s="77" customFormat="1" ht="14.1" customHeight="1" x14ac:dyDescent="0.2">
      <c r="A6" s="75" t="s">
        <v>142</v>
      </c>
      <c r="B6" s="734" t="s">
        <v>44</v>
      </c>
      <c r="C6" s="273">
        <v>17</v>
      </c>
      <c r="D6" s="271">
        <v>2637</v>
      </c>
      <c r="E6" s="254">
        <v>22</v>
      </c>
      <c r="F6" s="208">
        <v>17.998999999999999</v>
      </c>
      <c r="G6" s="254">
        <v>1.222</v>
      </c>
      <c r="H6" s="254">
        <v>0.78500000000000003</v>
      </c>
      <c r="I6" s="105">
        <v>1.82</v>
      </c>
      <c r="J6" s="254">
        <v>7</v>
      </c>
      <c r="K6" s="254" t="s">
        <v>1071</v>
      </c>
      <c r="L6" s="24" t="s">
        <v>1071</v>
      </c>
      <c r="M6" s="197" t="s">
        <v>1071</v>
      </c>
      <c r="N6" s="254" t="s">
        <v>1071</v>
      </c>
      <c r="O6" s="254" t="s">
        <v>1071</v>
      </c>
      <c r="P6" s="254" t="s">
        <v>1071</v>
      </c>
      <c r="Q6" s="24" t="s">
        <v>1071</v>
      </c>
    </row>
    <row r="7" spans="1:18" s="77" customFormat="1" ht="14.1" customHeight="1" x14ac:dyDescent="0.2">
      <c r="A7" s="75" t="s">
        <v>143</v>
      </c>
      <c r="B7" s="734" t="s">
        <v>44</v>
      </c>
      <c r="C7" s="273">
        <v>3</v>
      </c>
      <c r="D7" s="271" t="s">
        <v>1071</v>
      </c>
      <c r="E7" s="254" t="s">
        <v>1071</v>
      </c>
      <c r="F7" s="294" t="s">
        <v>1071</v>
      </c>
      <c r="G7" s="104" t="s">
        <v>1071</v>
      </c>
      <c r="H7" s="104" t="s">
        <v>1071</v>
      </c>
      <c r="I7" s="105" t="s">
        <v>1071</v>
      </c>
      <c r="J7" s="254" t="s">
        <v>1071</v>
      </c>
      <c r="K7" s="202" t="s">
        <v>1071</v>
      </c>
      <c r="L7" s="242" t="s">
        <v>1071</v>
      </c>
      <c r="M7" s="197" t="s">
        <v>1071</v>
      </c>
      <c r="N7" s="254" t="s">
        <v>1071</v>
      </c>
      <c r="O7" s="254" t="s">
        <v>1071</v>
      </c>
      <c r="P7" s="254" t="s">
        <v>1071</v>
      </c>
      <c r="Q7" s="24" t="s">
        <v>1071</v>
      </c>
    </row>
    <row r="8" spans="1:18" s="77" customFormat="1" ht="14.1" customHeight="1" x14ac:dyDescent="0.2">
      <c r="A8" s="75" t="s">
        <v>144</v>
      </c>
      <c r="B8" s="734" t="s">
        <v>44</v>
      </c>
      <c r="C8" s="273">
        <v>41</v>
      </c>
      <c r="D8" s="271">
        <v>8263</v>
      </c>
      <c r="E8" s="254">
        <v>70</v>
      </c>
      <c r="F8" s="294">
        <v>64.578999999999994</v>
      </c>
      <c r="G8" s="104">
        <v>1.0840000000000001</v>
      </c>
      <c r="H8" s="104">
        <v>0.85099999999999998</v>
      </c>
      <c r="I8" s="105">
        <v>1.361</v>
      </c>
      <c r="J8" s="254">
        <v>23</v>
      </c>
      <c r="K8" s="202">
        <v>0.09</v>
      </c>
      <c r="L8" s="242">
        <v>0</v>
      </c>
      <c r="M8" s="232">
        <v>0</v>
      </c>
      <c r="N8" s="104">
        <v>0.48599999999999999</v>
      </c>
      <c r="O8" s="104">
        <v>0.81200000000000006</v>
      </c>
      <c r="P8" s="104">
        <v>1.298</v>
      </c>
      <c r="Q8" s="105">
        <v>2.169</v>
      </c>
    </row>
    <row r="9" spans="1:18" s="77" customFormat="1" ht="14.1" customHeight="1" x14ac:dyDescent="0.2">
      <c r="A9" s="75" t="s">
        <v>145</v>
      </c>
      <c r="B9" s="734" t="s">
        <v>44</v>
      </c>
      <c r="C9" s="273">
        <v>18</v>
      </c>
      <c r="D9" s="271">
        <v>2704</v>
      </c>
      <c r="E9" s="254">
        <v>25</v>
      </c>
      <c r="F9" s="294">
        <v>19.699000000000002</v>
      </c>
      <c r="G9" s="104">
        <v>1.2689999999999999</v>
      </c>
      <c r="H9" s="104">
        <v>0.84</v>
      </c>
      <c r="I9" s="105">
        <v>1.8460000000000001</v>
      </c>
      <c r="J9" s="254">
        <v>8</v>
      </c>
      <c r="K9" s="202" t="s">
        <v>1071</v>
      </c>
      <c r="L9" s="242" t="s">
        <v>1071</v>
      </c>
      <c r="M9" s="232" t="s">
        <v>1071</v>
      </c>
      <c r="N9" s="104" t="s">
        <v>1071</v>
      </c>
      <c r="O9" s="104" t="s">
        <v>1071</v>
      </c>
      <c r="P9" s="104" t="s">
        <v>1071</v>
      </c>
      <c r="Q9" s="105" t="s">
        <v>1071</v>
      </c>
    </row>
    <row r="10" spans="1:18" s="77" customFormat="1" ht="14.1" customHeight="1" x14ac:dyDescent="0.2">
      <c r="A10" s="75" t="s">
        <v>146</v>
      </c>
      <c r="B10" s="734" t="s">
        <v>43</v>
      </c>
      <c r="C10" s="273">
        <v>285</v>
      </c>
      <c r="D10" s="271">
        <v>37578</v>
      </c>
      <c r="E10" s="254">
        <v>236</v>
      </c>
      <c r="F10" s="294">
        <v>247.714</v>
      </c>
      <c r="G10" s="104">
        <v>0.95299999999999996</v>
      </c>
      <c r="H10" s="104">
        <v>0.83699999999999997</v>
      </c>
      <c r="I10" s="105">
        <v>1.08</v>
      </c>
      <c r="J10" s="254">
        <v>83</v>
      </c>
      <c r="K10" s="202">
        <v>0.05</v>
      </c>
      <c r="L10" s="242">
        <v>0.04</v>
      </c>
      <c r="M10" s="232">
        <v>0</v>
      </c>
      <c r="N10" s="104">
        <v>0</v>
      </c>
      <c r="O10" s="104">
        <v>0.72799999999999998</v>
      </c>
      <c r="P10" s="104">
        <v>1.2450000000000001</v>
      </c>
      <c r="Q10" s="105">
        <v>2.0179999999999998</v>
      </c>
    </row>
    <row r="11" spans="1:18" s="77" customFormat="1" ht="14.1" customHeight="1" x14ac:dyDescent="0.2">
      <c r="A11" s="75" t="s">
        <v>147</v>
      </c>
      <c r="B11" s="734" t="s">
        <v>43</v>
      </c>
      <c r="C11" s="273">
        <v>54</v>
      </c>
      <c r="D11" s="271">
        <v>9373</v>
      </c>
      <c r="E11" s="254">
        <v>69</v>
      </c>
      <c r="F11" s="294">
        <v>56.741</v>
      </c>
      <c r="G11" s="104">
        <v>1.216</v>
      </c>
      <c r="H11" s="104">
        <v>0.95299999999999996</v>
      </c>
      <c r="I11" s="105">
        <v>1.53</v>
      </c>
      <c r="J11" s="254">
        <v>26</v>
      </c>
      <c r="K11" s="202">
        <v>0.08</v>
      </c>
      <c r="L11" s="242">
        <v>0</v>
      </c>
      <c r="M11" s="232">
        <v>0</v>
      </c>
      <c r="N11" s="104">
        <v>0.46200000000000002</v>
      </c>
      <c r="O11" s="104">
        <v>0.79800000000000004</v>
      </c>
      <c r="P11" s="104">
        <v>2.2280000000000002</v>
      </c>
      <c r="Q11" s="105">
        <v>3.157</v>
      </c>
    </row>
    <row r="12" spans="1:18" s="77" customFormat="1" ht="14.1" customHeight="1" x14ac:dyDescent="0.2">
      <c r="A12" s="75" t="s">
        <v>148</v>
      </c>
      <c r="B12" s="734" t="s">
        <v>44</v>
      </c>
      <c r="C12" s="273">
        <v>13</v>
      </c>
      <c r="D12" s="271">
        <v>2854</v>
      </c>
      <c r="E12" s="254">
        <v>13</v>
      </c>
      <c r="F12" s="294">
        <v>15.763999999999999</v>
      </c>
      <c r="G12" s="104">
        <v>0.82499999999999996</v>
      </c>
      <c r="H12" s="104">
        <v>0.45900000000000002</v>
      </c>
      <c r="I12" s="105">
        <v>1.375</v>
      </c>
      <c r="J12" s="254">
        <v>7</v>
      </c>
      <c r="K12" s="202" t="s">
        <v>1071</v>
      </c>
      <c r="L12" s="242" t="s">
        <v>1071</v>
      </c>
      <c r="M12" s="243" t="s">
        <v>1071</v>
      </c>
      <c r="N12" s="202" t="s">
        <v>1071</v>
      </c>
      <c r="O12" s="202" t="s">
        <v>1071</v>
      </c>
      <c r="P12" s="202" t="s">
        <v>1071</v>
      </c>
      <c r="Q12" s="242" t="s">
        <v>1071</v>
      </c>
    </row>
    <row r="13" spans="1:18" s="77" customFormat="1" ht="14.1" customHeight="1" x14ac:dyDescent="0.2">
      <c r="A13" s="75" t="s">
        <v>149</v>
      </c>
      <c r="B13" s="734" t="s">
        <v>44</v>
      </c>
      <c r="C13" s="273">
        <v>3</v>
      </c>
      <c r="D13" s="271" t="s">
        <v>1071</v>
      </c>
      <c r="E13" s="254" t="s">
        <v>1071</v>
      </c>
      <c r="F13" s="208" t="s">
        <v>1071</v>
      </c>
      <c r="G13" s="254" t="s">
        <v>1071</v>
      </c>
      <c r="H13" s="254" t="s">
        <v>1071</v>
      </c>
      <c r="I13" s="24" t="s">
        <v>1071</v>
      </c>
      <c r="J13" s="254" t="s">
        <v>1071</v>
      </c>
      <c r="K13" s="254" t="s">
        <v>1071</v>
      </c>
      <c r="L13" s="24" t="s">
        <v>1071</v>
      </c>
      <c r="M13" s="197" t="s">
        <v>1071</v>
      </c>
      <c r="N13" s="254" t="s">
        <v>1071</v>
      </c>
      <c r="O13" s="254" t="s">
        <v>1071</v>
      </c>
      <c r="P13" s="254" t="s">
        <v>1071</v>
      </c>
      <c r="Q13" s="24" t="s">
        <v>1071</v>
      </c>
    </row>
    <row r="14" spans="1:18" s="77" customFormat="1" ht="14.1" customHeight="1" x14ac:dyDescent="0.2">
      <c r="A14" s="75" t="s">
        <v>150</v>
      </c>
      <c r="B14" s="734" t="s">
        <v>44</v>
      </c>
      <c r="C14" s="273">
        <v>5</v>
      </c>
      <c r="D14" s="271">
        <v>954</v>
      </c>
      <c r="E14" s="254">
        <v>8</v>
      </c>
      <c r="F14" s="208">
        <v>7.6539999999999999</v>
      </c>
      <c r="G14" s="254">
        <v>1.0449999999999999</v>
      </c>
      <c r="H14" s="254">
        <v>0.48499999999999999</v>
      </c>
      <c r="I14" s="24">
        <v>1.9850000000000001</v>
      </c>
      <c r="J14" s="254">
        <v>3</v>
      </c>
      <c r="K14" s="254" t="s">
        <v>1071</v>
      </c>
      <c r="L14" s="24" t="s">
        <v>1071</v>
      </c>
      <c r="M14" s="197" t="s">
        <v>1071</v>
      </c>
      <c r="N14" s="254" t="s">
        <v>1071</v>
      </c>
      <c r="O14" s="254" t="s">
        <v>1071</v>
      </c>
      <c r="P14" s="254" t="s">
        <v>1071</v>
      </c>
      <c r="Q14" s="24" t="s">
        <v>1071</v>
      </c>
    </row>
    <row r="15" spans="1:18" s="77" customFormat="1" ht="14.1" customHeight="1" x14ac:dyDescent="0.2">
      <c r="A15" s="75" t="s">
        <v>151</v>
      </c>
      <c r="B15" s="734" t="s">
        <v>44</v>
      </c>
      <c r="C15" s="273">
        <v>77</v>
      </c>
      <c r="D15" s="271">
        <v>13810</v>
      </c>
      <c r="E15" s="254">
        <v>86</v>
      </c>
      <c r="F15" s="294">
        <v>97.772999999999996</v>
      </c>
      <c r="G15" s="104">
        <v>0.88</v>
      </c>
      <c r="H15" s="104">
        <v>0.70799999999999996</v>
      </c>
      <c r="I15" s="105">
        <v>1.081</v>
      </c>
      <c r="J15" s="254">
        <v>33</v>
      </c>
      <c r="K15" s="202">
        <v>0.03</v>
      </c>
      <c r="L15" s="242">
        <v>0</v>
      </c>
      <c r="M15" s="232">
        <v>0</v>
      </c>
      <c r="N15" s="104">
        <v>0</v>
      </c>
      <c r="O15" s="104">
        <v>0.72399999999999998</v>
      </c>
      <c r="P15" s="104">
        <v>1.383</v>
      </c>
      <c r="Q15" s="105">
        <v>1.716</v>
      </c>
    </row>
    <row r="16" spans="1:18" s="77" customFormat="1" ht="14.1" customHeight="1" x14ac:dyDescent="0.2">
      <c r="A16" s="75" t="s">
        <v>152</v>
      </c>
      <c r="B16" s="734" t="s">
        <v>44</v>
      </c>
      <c r="C16" s="273">
        <v>65</v>
      </c>
      <c r="D16" s="271">
        <v>7336</v>
      </c>
      <c r="E16" s="254">
        <v>74</v>
      </c>
      <c r="F16" s="294">
        <v>59.722999999999999</v>
      </c>
      <c r="G16" s="104">
        <v>1.2390000000000001</v>
      </c>
      <c r="H16" s="104">
        <v>0.98</v>
      </c>
      <c r="I16" s="105">
        <v>1.5469999999999999</v>
      </c>
      <c r="J16" s="254">
        <v>23</v>
      </c>
      <c r="K16" s="202">
        <v>0.09</v>
      </c>
      <c r="L16" s="242">
        <v>0.04</v>
      </c>
      <c r="M16" s="232">
        <v>0</v>
      </c>
      <c r="N16" s="104">
        <v>0.34699999999999998</v>
      </c>
      <c r="O16" s="104">
        <v>1.0209999999999999</v>
      </c>
      <c r="P16" s="104">
        <v>1.573</v>
      </c>
      <c r="Q16" s="105">
        <v>2.581</v>
      </c>
    </row>
    <row r="17" spans="1:17" s="77" customFormat="1" ht="14.1" customHeight="1" x14ac:dyDescent="0.2">
      <c r="A17" s="75" t="s">
        <v>153</v>
      </c>
      <c r="B17" s="734" t="s">
        <v>44</v>
      </c>
      <c r="C17" s="273">
        <v>1</v>
      </c>
      <c r="D17" s="271" t="s">
        <v>1071</v>
      </c>
      <c r="E17" s="254" t="s">
        <v>1071</v>
      </c>
      <c r="F17" s="208" t="s">
        <v>1071</v>
      </c>
      <c r="G17" s="254" t="s">
        <v>1071</v>
      </c>
      <c r="H17" s="254" t="s">
        <v>1071</v>
      </c>
      <c r="I17" s="24" t="s">
        <v>1071</v>
      </c>
      <c r="J17" s="254" t="s">
        <v>1071</v>
      </c>
      <c r="K17" s="254" t="s">
        <v>1071</v>
      </c>
      <c r="L17" s="24" t="s">
        <v>1071</v>
      </c>
      <c r="M17" s="197" t="s">
        <v>1071</v>
      </c>
      <c r="N17" s="254" t="s">
        <v>1071</v>
      </c>
      <c r="O17" s="254" t="s">
        <v>1071</v>
      </c>
      <c r="P17" s="254" t="s">
        <v>1071</v>
      </c>
      <c r="Q17" s="24" t="s">
        <v>1071</v>
      </c>
    </row>
    <row r="18" spans="1:17" s="77" customFormat="1" ht="14.1" customHeight="1" x14ac:dyDescent="0.2">
      <c r="A18" s="75" t="s">
        <v>154</v>
      </c>
      <c r="B18" s="734" t="s">
        <v>44</v>
      </c>
      <c r="C18" s="273">
        <v>5</v>
      </c>
      <c r="D18" s="271">
        <v>658</v>
      </c>
      <c r="E18" s="254">
        <v>6</v>
      </c>
      <c r="F18" s="208">
        <v>5.71</v>
      </c>
      <c r="G18" s="254">
        <v>1.0509999999999999</v>
      </c>
      <c r="H18" s="254">
        <v>0.42599999999999999</v>
      </c>
      <c r="I18" s="24">
        <v>2.1859999999999999</v>
      </c>
      <c r="J18" s="254">
        <v>1</v>
      </c>
      <c r="K18" s="254" t="s">
        <v>1071</v>
      </c>
      <c r="L18" s="24" t="s">
        <v>1071</v>
      </c>
      <c r="M18" s="197" t="s">
        <v>1071</v>
      </c>
      <c r="N18" s="254" t="s">
        <v>1071</v>
      </c>
      <c r="O18" s="254" t="s">
        <v>1071</v>
      </c>
      <c r="P18" s="254" t="s">
        <v>1071</v>
      </c>
      <c r="Q18" s="24" t="s">
        <v>1071</v>
      </c>
    </row>
    <row r="19" spans="1:17" s="77" customFormat="1" ht="14.1" customHeight="1" x14ac:dyDescent="0.2">
      <c r="A19" s="75" t="s">
        <v>155</v>
      </c>
      <c r="B19" s="734" t="s">
        <v>44</v>
      </c>
      <c r="C19" s="273">
        <v>8</v>
      </c>
      <c r="D19" s="271">
        <v>1153</v>
      </c>
      <c r="E19" s="254">
        <v>6</v>
      </c>
      <c r="F19" s="294">
        <v>6.8479999999999999</v>
      </c>
      <c r="G19" s="104">
        <v>0.876</v>
      </c>
      <c r="H19" s="104">
        <v>0.35499999999999998</v>
      </c>
      <c r="I19" s="105">
        <v>1.8220000000000001</v>
      </c>
      <c r="J19" s="254">
        <v>3</v>
      </c>
      <c r="K19" s="202" t="s">
        <v>1071</v>
      </c>
      <c r="L19" s="242" t="s">
        <v>1071</v>
      </c>
      <c r="M19" s="243" t="s">
        <v>1071</v>
      </c>
      <c r="N19" s="202" t="s">
        <v>1071</v>
      </c>
      <c r="O19" s="202" t="s">
        <v>1071</v>
      </c>
      <c r="P19" s="202" t="s">
        <v>1071</v>
      </c>
      <c r="Q19" s="242" t="s">
        <v>1071</v>
      </c>
    </row>
    <row r="20" spans="1:17" s="77" customFormat="1" ht="14.1" customHeight="1" x14ac:dyDescent="0.2">
      <c r="A20" s="75" t="s">
        <v>156</v>
      </c>
      <c r="B20" s="734" t="s">
        <v>44</v>
      </c>
      <c r="C20" s="273">
        <v>71</v>
      </c>
      <c r="D20" s="271">
        <v>9847</v>
      </c>
      <c r="E20" s="254">
        <v>72</v>
      </c>
      <c r="F20" s="294">
        <v>70.462000000000003</v>
      </c>
      <c r="G20" s="104">
        <v>1.022</v>
      </c>
      <c r="H20" s="104">
        <v>0.80500000000000005</v>
      </c>
      <c r="I20" s="105">
        <v>1.2789999999999999</v>
      </c>
      <c r="J20" s="254">
        <v>25</v>
      </c>
      <c r="K20" s="202">
        <v>0</v>
      </c>
      <c r="L20" s="242">
        <v>0.04</v>
      </c>
      <c r="M20" s="232">
        <v>0</v>
      </c>
      <c r="N20" s="104">
        <v>0.45</v>
      </c>
      <c r="O20" s="104">
        <v>1.0009999999999999</v>
      </c>
      <c r="P20" s="104">
        <v>1.6779999999999999</v>
      </c>
      <c r="Q20" s="105">
        <v>2.7490000000000001</v>
      </c>
    </row>
    <row r="21" spans="1:17" s="77" customFormat="1" ht="14.1" customHeight="1" x14ac:dyDescent="0.2">
      <c r="A21" s="75" t="s">
        <v>157</v>
      </c>
      <c r="B21" s="734" t="s">
        <v>44</v>
      </c>
      <c r="C21" s="273">
        <v>45</v>
      </c>
      <c r="D21" s="271">
        <v>6977</v>
      </c>
      <c r="E21" s="254">
        <v>54</v>
      </c>
      <c r="F21" s="294">
        <v>48.683</v>
      </c>
      <c r="G21" s="104">
        <v>1.109</v>
      </c>
      <c r="H21" s="104">
        <v>0.84199999999999997</v>
      </c>
      <c r="I21" s="105">
        <v>1.4359999999999999</v>
      </c>
      <c r="J21" s="254">
        <v>16</v>
      </c>
      <c r="K21" s="202">
        <v>0</v>
      </c>
      <c r="L21" s="242">
        <v>0</v>
      </c>
      <c r="M21" s="232" t="s">
        <v>1071</v>
      </c>
      <c r="N21" s="104" t="s">
        <v>1071</v>
      </c>
      <c r="O21" s="104" t="s">
        <v>1071</v>
      </c>
      <c r="P21" s="104" t="s">
        <v>1071</v>
      </c>
      <c r="Q21" s="105" t="s">
        <v>1071</v>
      </c>
    </row>
    <row r="22" spans="1:17" s="77" customFormat="1" ht="14.1" customHeight="1" x14ac:dyDescent="0.2">
      <c r="A22" s="75" t="s">
        <v>158</v>
      </c>
      <c r="B22" s="734" t="s">
        <v>44</v>
      </c>
      <c r="C22" s="273">
        <v>23</v>
      </c>
      <c r="D22" s="271">
        <v>3837</v>
      </c>
      <c r="E22" s="254">
        <v>18</v>
      </c>
      <c r="F22" s="294">
        <v>22.581</v>
      </c>
      <c r="G22" s="104">
        <v>0.79700000000000004</v>
      </c>
      <c r="H22" s="104">
        <v>0.48699999999999999</v>
      </c>
      <c r="I22" s="105">
        <v>1.2350000000000001</v>
      </c>
      <c r="J22" s="254">
        <v>9</v>
      </c>
      <c r="K22" s="202" t="s">
        <v>1071</v>
      </c>
      <c r="L22" s="242" t="s">
        <v>1071</v>
      </c>
      <c r="M22" s="232" t="s">
        <v>1071</v>
      </c>
      <c r="N22" s="104" t="s">
        <v>1071</v>
      </c>
      <c r="O22" s="104" t="s">
        <v>1071</v>
      </c>
      <c r="P22" s="104" t="s">
        <v>1071</v>
      </c>
      <c r="Q22" s="105" t="s">
        <v>1071</v>
      </c>
    </row>
    <row r="23" spans="1:17" s="77" customFormat="1" ht="14.1" customHeight="1" x14ac:dyDescent="0.2">
      <c r="A23" s="75" t="s">
        <v>159</v>
      </c>
      <c r="B23" s="734" t="s">
        <v>44</v>
      </c>
      <c r="C23" s="273">
        <v>32</v>
      </c>
      <c r="D23" s="271">
        <v>4253</v>
      </c>
      <c r="E23" s="254">
        <v>31</v>
      </c>
      <c r="F23" s="294">
        <v>26.84</v>
      </c>
      <c r="G23" s="104">
        <v>1.155</v>
      </c>
      <c r="H23" s="104">
        <v>0.79900000000000004</v>
      </c>
      <c r="I23" s="105">
        <v>1.619</v>
      </c>
      <c r="J23" s="254">
        <v>8</v>
      </c>
      <c r="K23" s="202" t="s">
        <v>1071</v>
      </c>
      <c r="L23" s="242" t="s">
        <v>1071</v>
      </c>
      <c r="M23" s="243" t="s">
        <v>1071</v>
      </c>
      <c r="N23" s="202" t="s">
        <v>1071</v>
      </c>
      <c r="O23" s="202" t="s">
        <v>1071</v>
      </c>
      <c r="P23" s="202" t="s">
        <v>1071</v>
      </c>
      <c r="Q23" s="242" t="s">
        <v>1071</v>
      </c>
    </row>
    <row r="24" spans="1:17" s="77" customFormat="1" ht="14.1" customHeight="1" x14ac:dyDescent="0.2">
      <c r="A24" s="75" t="s">
        <v>160</v>
      </c>
      <c r="B24" s="734" t="s">
        <v>44</v>
      </c>
      <c r="C24" s="273">
        <v>25</v>
      </c>
      <c r="D24" s="271">
        <v>2735</v>
      </c>
      <c r="E24" s="254">
        <v>45</v>
      </c>
      <c r="F24" s="294">
        <v>24.068999999999999</v>
      </c>
      <c r="G24" s="104">
        <v>1.87</v>
      </c>
      <c r="H24" s="104">
        <v>1.38</v>
      </c>
      <c r="I24" s="105">
        <v>2.48</v>
      </c>
      <c r="J24" s="254">
        <v>8</v>
      </c>
      <c r="K24" s="202" t="s">
        <v>1071</v>
      </c>
      <c r="L24" s="242" t="s">
        <v>1071</v>
      </c>
      <c r="M24" s="243" t="s">
        <v>1071</v>
      </c>
      <c r="N24" s="202" t="s">
        <v>1071</v>
      </c>
      <c r="O24" s="202" t="s">
        <v>1071</v>
      </c>
      <c r="P24" s="202" t="s">
        <v>1071</v>
      </c>
      <c r="Q24" s="242" t="s">
        <v>1071</v>
      </c>
    </row>
    <row r="25" spans="1:17" s="77" customFormat="1" ht="14.1" customHeight="1" x14ac:dyDescent="0.2">
      <c r="A25" s="75" t="s">
        <v>161</v>
      </c>
      <c r="B25" s="734" t="s">
        <v>44</v>
      </c>
      <c r="C25" s="273">
        <v>32</v>
      </c>
      <c r="D25" s="271">
        <v>3455</v>
      </c>
      <c r="E25" s="254">
        <v>23</v>
      </c>
      <c r="F25" s="294">
        <v>27.283000000000001</v>
      </c>
      <c r="G25" s="104">
        <v>0.84299999999999997</v>
      </c>
      <c r="H25" s="104">
        <v>0.54700000000000004</v>
      </c>
      <c r="I25" s="105">
        <v>1.2450000000000001</v>
      </c>
      <c r="J25" s="254">
        <v>10</v>
      </c>
      <c r="K25" s="202">
        <v>0</v>
      </c>
      <c r="L25" s="242">
        <v>0</v>
      </c>
      <c r="M25" s="243" t="s">
        <v>1071</v>
      </c>
      <c r="N25" s="202" t="s">
        <v>1071</v>
      </c>
      <c r="O25" s="202" t="s">
        <v>1071</v>
      </c>
      <c r="P25" s="202" t="s">
        <v>1071</v>
      </c>
      <c r="Q25" s="242" t="s">
        <v>1071</v>
      </c>
    </row>
    <row r="26" spans="1:17" s="77" customFormat="1" ht="14.1" customHeight="1" x14ac:dyDescent="0.2">
      <c r="A26" s="75" t="s">
        <v>162</v>
      </c>
      <c r="B26" s="734" t="s">
        <v>44</v>
      </c>
      <c r="C26" s="273">
        <v>17</v>
      </c>
      <c r="D26" s="271">
        <v>2122</v>
      </c>
      <c r="E26" s="254">
        <v>8</v>
      </c>
      <c r="F26" s="294">
        <v>13.686</v>
      </c>
      <c r="G26" s="104">
        <v>0.58499999999999996</v>
      </c>
      <c r="H26" s="104">
        <v>0.27100000000000002</v>
      </c>
      <c r="I26" s="105">
        <v>1.1100000000000001</v>
      </c>
      <c r="J26" s="254">
        <v>5</v>
      </c>
      <c r="K26" s="202" t="s">
        <v>1071</v>
      </c>
      <c r="L26" s="242" t="s">
        <v>1071</v>
      </c>
      <c r="M26" s="232" t="s">
        <v>1071</v>
      </c>
      <c r="N26" s="104" t="s">
        <v>1071</v>
      </c>
      <c r="O26" s="104" t="s">
        <v>1071</v>
      </c>
      <c r="P26" s="104" t="s">
        <v>1071</v>
      </c>
      <c r="Q26" s="105" t="s">
        <v>1071</v>
      </c>
    </row>
    <row r="27" spans="1:17" s="77" customFormat="1" ht="14.1" customHeight="1" x14ac:dyDescent="0.2">
      <c r="A27" s="75" t="s">
        <v>163</v>
      </c>
      <c r="B27" s="734" t="s">
        <v>43</v>
      </c>
      <c r="C27" s="273">
        <v>40</v>
      </c>
      <c r="D27" s="271">
        <v>7302</v>
      </c>
      <c r="E27" s="254">
        <v>46</v>
      </c>
      <c r="F27" s="294">
        <v>53.631</v>
      </c>
      <c r="G27" s="104">
        <v>0.85799999999999998</v>
      </c>
      <c r="H27" s="104">
        <v>0.63500000000000001</v>
      </c>
      <c r="I27" s="105">
        <v>1.1339999999999999</v>
      </c>
      <c r="J27" s="254">
        <v>19</v>
      </c>
      <c r="K27" s="202">
        <v>0</v>
      </c>
      <c r="L27" s="242">
        <v>0</v>
      </c>
      <c r="M27" s="232" t="s">
        <v>1071</v>
      </c>
      <c r="N27" s="104" t="s">
        <v>1071</v>
      </c>
      <c r="O27" s="104" t="s">
        <v>1071</v>
      </c>
      <c r="P27" s="104" t="s">
        <v>1071</v>
      </c>
      <c r="Q27" s="105" t="s">
        <v>1071</v>
      </c>
    </row>
    <row r="28" spans="1:17" s="77" customFormat="1" ht="14.1" customHeight="1" x14ac:dyDescent="0.2">
      <c r="A28" s="75" t="s">
        <v>164</v>
      </c>
      <c r="B28" s="734" t="s">
        <v>43</v>
      </c>
      <c r="C28" s="273">
        <v>54</v>
      </c>
      <c r="D28" s="271">
        <v>12938</v>
      </c>
      <c r="E28" s="254">
        <v>75</v>
      </c>
      <c r="F28" s="294">
        <v>84.334000000000003</v>
      </c>
      <c r="G28" s="104">
        <v>0.88900000000000001</v>
      </c>
      <c r="H28" s="104">
        <v>0.70399999999999996</v>
      </c>
      <c r="I28" s="105">
        <v>1.109</v>
      </c>
      <c r="J28" s="254">
        <v>28</v>
      </c>
      <c r="K28" s="202">
        <v>0.04</v>
      </c>
      <c r="L28" s="242">
        <v>0</v>
      </c>
      <c r="M28" s="232">
        <v>0</v>
      </c>
      <c r="N28" s="104">
        <v>0</v>
      </c>
      <c r="O28" s="104">
        <v>0.72499999999999998</v>
      </c>
      <c r="P28" s="104">
        <v>1.1815</v>
      </c>
      <c r="Q28" s="105">
        <v>1.599</v>
      </c>
    </row>
    <row r="29" spans="1:17" s="77" customFormat="1" ht="14.1" customHeight="1" x14ac:dyDescent="0.2">
      <c r="A29" s="75" t="s">
        <v>165</v>
      </c>
      <c r="B29" s="734" t="s">
        <v>44</v>
      </c>
      <c r="C29" s="273">
        <v>66</v>
      </c>
      <c r="D29" s="271">
        <v>10746</v>
      </c>
      <c r="E29" s="254">
        <v>79</v>
      </c>
      <c r="F29" s="294">
        <v>82.48</v>
      </c>
      <c r="G29" s="104">
        <v>0.95799999999999996</v>
      </c>
      <c r="H29" s="104">
        <v>0.76300000000000001</v>
      </c>
      <c r="I29" s="105">
        <v>1.1870000000000001</v>
      </c>
      <c r="J29" s="254">
        <v>30</v>
      </c>
      <c r="K29" s="202">
        <v>0.03</v>
      </c>
      <c r="L29" s="242">
        <v>0</v>
      </c>
      <c r="M29" s="232">
        <v>0</v>
      </c>
      <c r="N29" s="104">
        <v>0.57299999999999995</v>
      </c>
      <c r="O29" s="104">
        <v>0.90549999999999997</v>
      </c>
      <c r="P29" s="104">
        <v>1.1919999999999999</v>
      </c>
      <c r="Q29" s="105">
        <v>2.1520000000000001</v>
      </c>
    </row>
    <row r="30" spans="1:17" s="77" customFormat="1" ht="14.1" customHeight="1" x14ac:dyDescent="0.2">
      <c r="A30" s="75" t="s">
        <v>166</v>
      </c>
      <c r="B30" s="734" t="s">
        <v>44</v>
      </c>
      <c r="C30" s="273">
        <v>36</v>
      </c>
      <c r="D30" s="271">
        <v>8103</v>
      </c>
      <c r="E30" s="254">
        <v>72</v>
      </c>
      <c r="F30" s="294">
        <v>61.996000000000002</v>
      </c>
      <c r="G30" s="104">
        <v>1.161</v>
      </c>
      <c r="H30" s="104">
        <v>0.91500000000000004</v>
      </c>
      <c r="I30" s="105">
        <v>1.454</v>
      </c>
      <c r="J30" s="254">
        <v>16</v>
      </c>
      <c r="K30" s="202">
        <v>0.06</v>
      </c>
      <c r="L30" s="242">
        <v>0</v>
      </c>
      <c r="M30" s="243" t="s">
        <v>1071</v>
      </c>
      <c r="N30" s="202" t="s">
        <v>1071</v>
      </c>
      <c r="O30" s="202" t="s">
        <v>1071</v>
      </c>
      <c r="P30" s="202" t="s">
        <v>1071</v>
      </c>
      <c r="Q30" s="242" t="s">
        <v>1071</v>
      </c>
    </row>
    <row r="31" spans="1:17" s="77" customFormat="1" ht="14.1" customHeight="1" x14ac:dyDescent="0.2">
      <c r="A31" s="75" t="s">
        <v>167</v>
      </c>
      <c r="B31" s="734" t="s">
        <v>44</v>
      </c>
      <c r="C31" s="273">
        <v>20</v>
      </c>
      <c r="D31" s="271">
        <v>2789</v>
      </c>
      <c r="E31" s="254">
        <v>16</v>
      </c>
      <c r="F31" s="294">
        <v>25.091000000000001</v>
      </c>
      <c r="G31" s="104">
        <v>0.63800000000000001</v>
      </c>
      <c r="H31" s="104">
        <v>0.377</v>
      </c>
      <c r="I31" s="105">
        <v>1.0129999999999999</v>
      </c>
      <c r="J31" s="254">
        <v>8</v>
      </c>
      <c r="K31" s="202" t="s">
        <v>1071</v>
      </c>
      <c r="L31" s="242" t="s">
        <v>1071</v>
      </c>
      <c r="M31" s="232" t="s">
        <v>1071</v>
      </c>
      <c r="N31" s="104" t="s">
        <v>1071</v>
      </c>
      <c r="O31" s="104" t="s">
        <v>1071</v>
      </c>
      <c r="P31" s="104" t="s">
        <v>1071</v>
      </c>
      <c r="Q31" s="105" t="s">
        <v>1071</v>
      </c>
    </row>
    <row r="32" spans="1:17" s="77" customFormat="1" ht="14.1" customHeight="1" x14ac:dyDescent="0.2">
      <c r="A32" s="75" t="s">
        <v>168</v>
      </c>
      <c r="B32" s="734" t="s">
        <v>44</v>
      </c>
      <c r="C32" s="273">
        <v>62</v>
      </c>
      <c r="D32" s="271">
        <v>12411</v>
      </c>
      <c r="E32" s="254">
        <v>81</v>
      </c>
      <c r="F32" s="294">
        <v>93.203999999999994</v>
      </c>
      <c r="G32" s="104">
        <v>0.86899999999999999</v>
      </c>
      <c r="H32" s="104">
        <v>0.69499999999999995</v>
      </c>
      <c r="I32" s="105">
        <v>1.075</v>
      </c>
      <c r="J32" s="254">
        <v>26</v>
      </c>
      <c r="K32" s="202">
        <v>0.08</v>
      </c>
      <c r="L32" s="242">
        <v>0.08</v>
      </c>
      <c r="M32" s="232">
        <v>0</v>
      </c>
      <c r="N32" s="104">
        <v>0.21299999999999999</v>
      </c>
      <c r="O32" s="104">
        <v>0.64500000000000002</v>
      </c>
      <c r="P32" s="104">
        <v>0.88400000000000001</v>
      </c>
      <c r="Q32" s="105">
        <v>1.9590000000000001</v>
      </c>
    </row>
    <row r="33" spans="1:17" s="77" customFormat="1" ht="14.1" customHeight="1" x14ac:dyDescent="0.2">
      <c r="A33" s="75" t="s">
        <v>169</v>
      </c>
      <c r="B33" s="734" t="s">
        <v>44</v>
      </c>
      <c r="C33" s="273">
        <v>7</v>
      </c>
      <c r="D33" s="271">
        <v>1601</v>
      </c>
      <c r="E33" s="254">
        <v>16</v>
      </c>
      <c r="F33" s="294">
        <v>10.207000000000001</v>
      </c>
      <c r="G33" s="104">
        <v>1.5680000000000001</v>
      </c>
      <c r="H33" s="104">
        <v>0.92800000000000005</v>
      </c>
      <c r="I33" s="105">
        <v>2.4910000000000001</v>
      </c>
      <c r="J33" s="254">
        <v>5</v>
      </c>
      <c r="K33" s="202" t="s">
        <v>1071</v>
      </c>
      <c r="L33" s="242" t="s">
        <v>1071</v>
      </c>
      <c r="M33" s="232" t="s">
        <v>1071</v>
      </c>
      <c r="N33" s="104" t="s">
        <v>1071</v>
      </c>
      <c r="O33" s="104" t="s">
        <v>1071</v>
      </c>
      <c r="P33" s="104" t="s">
        <v>1071</v>
      </c>
      <c r="Q33" s="105" t="s">
        <v>1071</v>
      </c>
    </row>
    <row r="34" spans="1:17" s="77" customFormat="1" ht="14.1" customHeight="1" x14ac:dyDescent="0.2">
      <c r="A34" s="75" t="s">
        <v>170</v>
      </c>
      <c r="B34" s="734" t="s">
        <v>44</v>
      </c>
      <c r="C34" s="273">
        <v>9</v>
      </c>
      <c r="D34" s="271">
        <v>1726</v>
      </c>
      <c r="E34" s="254">
        <v>18</v>
      </c>
      <c r="F34" s="294">
        <v>13.308</v>
      </c>
      <c r="G34" s="104">
        <v>1.353</v>
      </c>
      <c r="H34" s="104">
        <v>0.82699999999999996</v>
      </c>
      <c r="I34" s="105">
        <v>2.0960000000000001</v>
      </c>
      <c r="J34" s="254">
        <v>4</v>
      </c>
      <c r="K34" s="202" t="s">
        <v>1071</v>
      </c>
      <c r="L34" s="242" t="s">
        <v>1071</v>
      </c>
      <c r="M34" s="232" t="s">
        <v>1071</v>
      </c>
      <c r="N34" s="104" t="s">
        <v>1071</v>
      </c>
      <c r="O34" s="104" t="s">
        <v>1071</v>
      </c>
      <c r="P34" s="104" t="s">
        <v>1071</v>
      </c>
      <c r="Q34" s="105" t="s">
        <v>1071</v>
      </c>
    </row>
    <row r="35" spans="1:17" s="77" customFormat="1" ht="14.1" customHeight="1" x14ac:dyDescent="0.2">
      <c r="A35" s="75" t="s">
        <v>171</v>
      </c>
      <c r="B35" s="734" t="s">
        <v>43</v>
      </c>
      <c r="C35" s="273">
        <v>20</v>
      </c>
      <c r="D35" s="271">
        <v>3808</v>
      </c>
      <c r="E35" s="254">
        <v>22</v>
      </c>
      <c r="F35" s="208">
        <v>23.98</v>
      </c>
      <c r="G35" s="254">
        <v>0.91700000000000004</v>
      </c>
      <c r="H35" s="104">
        <v>0.59</v>
      </c>
      <c r="I35" s="24">
        <v>1.3660000000000001</v>
      </c>
      <c r="J35" s="254">
        <v>11</v>
      </c>
      <c r="K35" s="319">
        <v>0</v>
      </c>
      <c r="L35" s="303">
        <v>0</v>
      </c>
      <c r="M35" s="232" t="s">
        <v>1071</v>
      </c>
      <c r="N35" s="104" t="s">
        <v>1071</v>
      </c>
      <c r="O35" s="104" t="s">
        <v>1071</v>
      </c>
      <c r="P35" s="104" t="s">
        <v>1071</v>
      </c>
      <c r="Q35" s="105" t="s">
        <v>1071</v>
      </c>
    </row>
    <row r="36" spans="1:17" s="77" customFormat="1" ht="14.1" customHeight="1" x14ac:dyDescent="0.2">
      <c r="A36" s="75" t="s">
        <v>172</v>
      </c>
      <c r="B36" s="734" t="s">
        <v>44</v>
      </c>
      <c r="C36" s="273">
        <v>10</v>
      </c>
      <c r="D36" s="271">
        <v>1757</v>
      </c>
      <c r="E36" s="254">
        <v>15</v>
      </c>
      <c r="F36" s="208">
        <v>10.09</v>
      </c>
      <c r="G36" s="254">
        <v>1.4870000000000001</v>
      </c>
      <c r="H36" s="254">
        <v>0.86399999999999999</v>
      </c>
      <c r="I36" s="105">
        <v>2.3969999999999998</v>
      </c>
      <c r="J36" s="254">
        <v>5</v>
      </c>
      <c r="K36" s="254" t="s">
        <v>1071</v>
      </c>
      <c r="L36" s="24" t="s">
        <v>1071</v>
      </c>
      <c r="M36" s="232" t="s">
        <v>1071</v>
      </c>
      <c r="N36" s="104" t="s">
        <v>1071</v>
      </c>
      <c r="O36" s="104" t="s">
        <v>1071</v>
      </c>
      <c r="P36" s="104" t="s">
        <v>1071</v>
      </c>
      <c r="Q36" s="105" t="s">
        <v>1071</v>
      </c>
    </row>
    <row r="37" spans="1:17" s="77" customFormat="1" ht="14.1" customHeight="1" x14ac:dyDescent="0.2">
      <c r="A37" s="75" t="s">
        <v>173</v>
      </c>
      <c r="B37" s="734" t="s">
        <v>44</v>
      </c>
      <c r="C37" s="273">
        <v>32</v>
      </c>
      <c r="D37" s="271">
        <v>6032</v>
      </c>
      <c r="E37" s="254">
        <v>36</v>
      </c>
      <c r="F37" s="294">
        <v>40.369999999999997</v>
      </c>
      <c r="G37" s="104">
        <v>0.89200000000000002</v>
      </c>
      <c r="H37" s="104">
        <v>0.63400000000000001</v>
      </c>
      <c r="I37" s="105">
        <v>1.2210000000000001</v>
      </c>
      <c r="J37" s="254">
        <v>13</v>
      </c>
      <c r="K37" s="202">
        <v>0</v>
      </c>
      <c r="L37" s="242">
        <v>0</v>
      </c>
      <c r="M37" s="232" t="s">
        <v>1071</v>
      </c>
      <c r="N37" s="104" t="s">
        <v>1071</v>
      </c>
      <c r="O37" s="104" t="s">
        <v>1071</v>
      </c>
      <c r="P37" s="104" t="s">
        <v>1071</v>
      </c>
      <c r="Q37" s="105" t="s">
        <v>1071</v>
      </c>
    </row>
    <row r="38" spans="1:17" s="77" customFormat="1" ht="14.1" customHeight="1" x14ac:dyDescent="0.2">
      <c r="A38" s="75" t="s">
        <v>174</v>
      </c>
      <c r="B38" s="734" t="s">
        <v>44</v>
      </c>
      <c r="C38" s="273">
        <v>12</v>
      </c>
      <c r="D38" s="271">
        <v>1762</v>
      </c>
      <c r="E38" s="254">
        <v>18</v>
      </c>
      <c r="F38" s="294">
        <v>9.3179999999999996</v>
      </c>
      <c r="G38" s="104">
        <v>1.9319999999999999</v>
      </c>
      <c r="H38" s="104">
        <v>1.181</v>
      </c>
      <c r="I38" s="105">
        <v>2.9940000000000002</v>
      </c>
      <c r="J38" s="254">
        <v>2</v>
      </c>
      <c r="K38" s="202" t="s">
        <v>1071</v>
      </c>
      <c r="L38" s="242" t="s">
        <v>1071</v>
      </c>
      <c r="M38" s="232" t="s">
        <v>1071</v>
      </c>
      <c r="N38" s="104" t="s">
        <v>1071</v>
      </c>
      <c r="O38" s="104" t="s">
        <v>1071</v>
      </c>
      <c r="P38" s="104" t="s">
        <v>1071</v>
      </c>
      <c r="Q38" s="105" t="s">
        <v>1071</v>
      </c>
    </row>
    <row r="39" spans="1:17" s="77" customFormat="1" ht="14.1" customHeight="1" x14ac:dyDescent="0.2">
      <c r="A39" s="75" t="s">
        <v>175</v>
      </c>
      <c r="B39" s="734" t="s">
        <v>43</v>
      </c>
      <c r="C39" s="273">
        <v>153</v>
      </c>
      <c r="D39" s="271">
        <v>28991</v>
      </c>
      <c r="E39" s="254">
        <v>190</v>
      </c>
      <c r="F39" s="294">
        <v>191.86799999999999</v>
      </c>
      <c r="G39" s="104">
        <v>0.99</v>
      </c>
      <c r="H39" s="104">
        <v>0.85699999999999998</v>
      </c>
      <c r="I39" s="105">
        <v>1.139</v>
      </c>
      <c r="J39" s="254">
        <v>58</v>
      </c>
      <c r="K39" s="202">
        <v>0.02</v>
      </c>
      <c r="L39" s="242">
        <v>0</v>
      </c>
      <c r="M39" s="232">
        <v>0</v>
      </c>
      <c r="N39" s="104">
        <v>0.30499999999999999</v>
      </c>
      <c r="O39" s="104">
        <v>0.88549999999999995</v>
      </c>
      <c r="P39" s="104">
        <v>1.399</v>
      </c>
      <c r="Q39" s="105">
        <v>1.9379999999999999</v>
      </c>
    </row>
    <row r="40" spans="1:17" s="77" customFormat="1" ht="14.1" customHeight="1" x14ac:dyDescent="0.2">
      <c r="A40" s="75" t="s">
        <v>176</v>
      </c>
      <c r="B40" s="734" t="s">
        <v>44</v>
      </c>
      <c r="C40" s="273">
        <v>51</v>
      </c>
      <c r="D40" s="271">
        <v>11137</v>
      </c>
      <c r="E40" s="254">
        <v>97</v>
      </c>
      <c r="F40" s="294">
        <v>73.853999999999999</v>
      </c>
      <c r="G40" s="104">
        <v>1.3129999999999999</v>
      </c>
      <c r="H40" s="104">
        <v>1.071</v>
      </c>
      <c r="I40" s="105">
        <v>1.595</v>
      </c>
      <c r="J40" s="254">
        <v>24</v>
      </c>
      <c r="K40" s="202">
        <v>0.08</v>
      </c>
      <c r="L40" s="242">
        <v>0</v>
      </c>
      <c r="M40" s="232">
        <v>0</v>
      </c>
      <c r="N40" s="104">
        <v>0.50949999999999995</v>
      </c>
      <c r="O40" s="104">
        <v>1.1685000000000001</v>
      </c>
      <c r="P40" s="104">
        <v>1.9695</v>
      </c>
      <c r="Q40" s="105">
        <v>2.4849999999999999</v>
      </c>
    </row>
    <row r="41" spans="1:17" s="77" customFormat="1" ht="14.1" customHeight="1" x14ac:dyDescent="0.2">
      <c r="A41" s="75" t="s">
        <v>177</v>
      </c>
      <c r="B41" s="734" t="s">
        <v>44</v>
      </c>
      <c r="C41" s="273">
        <v>3</v>
      </c>
      <c r="D41" s="271" t="s">
        <v>1071</v>
      </c>
      <c r="E41" s="254" t="s">
        <v>1071</v>
      </c>
      <c r="F41" s="294" t="s">
        <v>1071</v>
      </c>
      <c r="G41" s="104" t="s">
        <v>1071</v>
      </c>
      <c r="H41" s="104" t="s">
        <v>1071</v>
      </c>
      <c r="I41" s="105" t="s">
        <v>1071</v>
      </c>
      <c r="J41" s="254" t="s">
        <v>1071</v>
      </c>
      <c r="K41" s="202" t="s">
        <v>1071</v>
      </c>
      <c r="L41" s="242" t="s">
        <v>1071</v>
      </c>
      <c r="M41" s="243" t="s">
        <v>1071</v>
      </c>
      <c r="N41" s="202" t="s">
        <v>1071</v>
      </c>
      <c r="O41" s="202" t="s">
        <v>1071</v>
      </c>
      <c r="P41" s="202" t="s">
        <v>1071</v>
      </c>
      <c r="Q41" s="242" t="s">
        <v>1071</v>
      </c>
    </row>
    <row r="42" spans="1:17" s="77" customFormat="1" ht="14.1" customHeight="1" x14ac:dyDescent="0.2">
      <c r="A42" s="75" t="s">
        <v>178</v>
      </c>
      <c r="B42" s="734" t="s">
        <v>44</v>
      </c>
      <c r="C42" s="273">
        <v>57</v>
      </c>
      <c r="D42" s="271">
        <v>7754</v>
      </c>
      <c r="E42" s="254">
        <v>69</v>
      </c>
      <c r="F42" s="294">
        <v>61.152000000000001</v>
      </c>
      <c r="G42" s="104">
        <v>1.1279999999999999</v>
      </c>
      <c r="H42" s="104">
        <v>0.88500000000000001</v>
      </c>
      <c r="I42" s="105">
        <v>1.419</v>
      </c>
      <c r="J42" s="254">
        <v>25</v>
      </c>
      <c r="K42" s="202">
        <v>0.12</v>
      </c>
      <c r="L42" s="242">
        <v>0</v>
      </c>
      <c r="M42" s="232">
        <v>0</v>
      </c>
      <c r="N42" s="104">
        <v>0.48699999999999999</v>
      </c>
      <c r="O42" s="104">
        <v>0.94099999999999995</v>
      </c>
      <c r="P42" s="104">
        <v>1.4730000000000001</v>
      </c>
      <c r="Q42" s="105">
        <v>3.6629999999999998</v>
      </c>
    </row>
    <row r="43" spans="1:17" s="77" customFormat="1" ht="14.1" customHeight="1" x14ac:dyDescent="0.2">
      <c r="A43" s="75" t="s">
        <v>179</v>
      </c>
      <c r="B43" s="734" t="s">
        <v>44</v>
      </c>
      <c r="C43" s="273">
        <v>29</v>
      </c>
      <c r="D43" s="271">
        <v>4554</v>
      </c>
      <c r="E43" s="254">
        <v>59</v>
      </c>
      <c r="F43" s="294">
        <v>34.950000000000003</v>
      </c>
      <c r="G43" s="104">
        <v>1.6879999999999999</v>
      </c>
      <c r="H43" s="104">
        <v>1.2969999999999999</v>
      </c>
      <c r="I43" s="105">
        <v>2.1619999999999999</v>
      </c>
      <c r="J43" s="254">
        <v>9</v>
      </c>
      <c r="K43" s="202" t="s">
        <v>1071</v>
      </c>
      <c r="L43" s="242" t="s">
        <v>1071</v>
      </c>
      <c r="M43" s="243" t="s">
        <v>1071</v>
      </c>
      <c r="N43" s="202" t="s">
        <v>1071</v>
      </c>
      <c r="O43" s="202" t="s">
        <v>1071</v>
      </c>
      <c r="P43" s="202" t="s">
        <v>1071</v>
      </c>
      <c r="Q43" s="242" t="s">
        <v>1071</v>
      </c>
    </row>
    <row r="44" spans="1:17" s="77" customFormat="1" ht="14.1" customHeight="1" x14ac:dyDescent="0.2">
      <c r="A44" s="75" t="s">
        <v>180</v>
      </c>
      <c r="B44" s="734" t="s">
        <v>43</v>
      </c>
      <c r="C44" s="273">
        <v>33</v>
      </c>
      <c r="D44" s="271">
        <v>6112</v>
      </c>
      <c r="E44" s="254">
        <v>42</v>
      </c>
      <c r="F44" s="294">
        <v>40.771000000000001</v>
      </c>
      <c r="G44" s="104">
        <v>1.03</v>
      </c>
      <c r="H44" s="104">
        <v>0.752</v>
      </c>
      <c r="I44" s="105">
        <v>1.379</v>
      </c>
      <c r="J44" s="254">
        <v>14</v>
      </c>
      <c r="K44" s="202">
        <v>0</v>
      </c>
      <c r="L44" s="242">
        <v>0</v>
      </c>
      <c r="M44" s="232" t="s">
        <v>1071</v>
      </c>
      <c r="N44" s="104" t="s">
        <v>1071</v>
      </c>
      <c r="O44" s="104" t="s">
        <v>1071</v>
      </c>
      <c r="P44" s="104" t="s">
        <v>1071</v>
      </c>
      <c r="Q44" s="105" t="s">
        <v>1071</v>
      </c>
    </row>
    <row r="45" spans="1:17" s="77" customFormat="1" ht="14.1" customHeight="1" x14ac:dyDescent="0.2">
      <c r="A45" s="75" t="s">
        <v>181</v>
      </c>
      <c r="B45" s="734" t="s">
        <v>43</v>
      </c>
      <c r="C45" s="273">
        <v>144</v>
      </c>
      <c r="D45" s="271">
        <v>26267</v>
      </c>
      <c r="E45" s="254">
        <v>184</v>
      </c>
      <c r="F45" s="294">
        <v>183.48599999999999</v>
      </c>
      <c r="G45" s="104">
        <v>1.0029999999999999</v>
      </c>
      <c r="H45" s="104">
        <v>0.86599999999999999</v>
      </c>
      <c r="I45" s="105">
        <v>1.1559999999999999</v>
      </c>
      <c r="J45" s="254">
        <v>54</v>
      </c>
      <c r="K45" s="202">
        <v>0.06</v>
      </c>
      <c r="L45" s="242">
        <v>0</v>
      </c>
      <c r="M45" s="232">
        <v>0</v>
      </c>
      <c r="N45" s="104">
        <v>0.39</v>
      </c>
      <c r="O45" s="104">
        <v>0.85699999999999998</v>
      </c>
      <c r="P45" s="104">
        <v>1.4570000000000001</v>
      </c>
      <c r="Q45" s="105">
        <v>2.073</v>
      </c>
    </row>
    <row r="46" spans="1:17" s="77" customFormat="1" ht="14.1" customHeight="1" x14ac:dyDescent="0.2">
      <c r="A46" s="75" t="s">
        <v>182</v>
      </c>
      <c r="B46" s="734" t="s">
        <v>44</v>
      </c>
      <c r="C46" s="273">
        <v>3</v>
      </c>
      <c r="D46" s="271" t="s">
        <v>1071</v>
      </c>
      <c r="E46" s="254" t="s">
        <v>1071</v>
      </c>
      <c r="F46" s="208" t="s">
        <v>1071</v>
      </c>
      <c r="G46" s="254" t="s">
        <v>1071</v>
      </c>
      <c r="H46" s="254" t="s">
        <v>1071</v>
      </c>
      <c r="I46" s="24" t="s">
        <v>1071</v>
      </c>
      <c r="J46" s="254" t="s">
        <v>1071</v>
      </c>
      <c r="K46" s="254" t="s">
        <v>1071</v>
      </c>
      <c r="L46" s="24" t="s">
        <v>1071</v>
      </c>
      <c r="M46" s="197" t="s">
        <v>1071</v>
      </c>
      <c r="N46" s="254" t="s">
        <v>1071</v>
      </c>
      <c r="O46" s="254" t="s">
        <v>1071</v>
      </c>
      <c r="P46" s="254" t="s">
        <v>1071</v>
      </c>
      <c r="Q46" s="24" t="s">
        <v>1071</v>
      </c>
    </row>
    <row r="47" spans="1:17" s="77" customFormat="1" ht="14.1" customHeight="1" x14ac:dyDescent="0.2">
      <c r="A47" s="75" t="s">
        <v>183</v>
      </c>
      <c r="B47" s="734" t="s">
        <v>44</v>
      </c>
      <c r="C47" s="273">
        <v>6</v>
      </c>
      <c r="D47" s="271">
        <v>955</v>
      </c>
      <c r="E47" s="254">
        <v>10</v>
      </c>
      <c r="F47" s="294">
        <v>5.6120000000000001</v>
      </c>
      <c r="G47" s="104">
        <v>1.782</v>
      </c>
      <c r="H47" s="104">
        <v>0.90500000000000003</v>
      </c>
      <c r="I47" s="105">
        <v>3.1760000000000002</v>
      </c>
      <c r="J47" s="254">
        <v>2</v>
      </c>
      <c r="K47" s="202" t="s">
        <v>1071</v>
      </c>
      <c r="L47" s="242" t="s">
        <v>1071</v>
      </c>
      <c r="M47" s="243" t="s">
        <v>1071</v>
      </c>
      <c r="N47" s="202" t="s">
        <v>1071</v>
      </c>
      <c r="O47" s="202" t="s">
        <v>1071</v>
      </c>
      <c r="P47" s="202" t="s">
        <v>1071</v>
      </c>
      <c r="Q47" s="242" t="s">
        <v>1071</v>
      </c>
    </row>
    <row r="48" spans="1:17" s="77" customFormat="1" ht="14.1" customHeight="1" x14ac:dyDescent="0.2">
      <c r="A48" s="75" t="s">
        <v>184</v>
      </c>
      <c r="B48" s="734" t="s">
        <v>43</v>
      </c>
      <c r="C48" s="273">
        <v>53</v>
      </c>
      <c r="D48" s="271">
        <v>8612</v>
      </c>
      <c r="E48" s="254">
        <v>46</v>
      </c>
      <c r="F48" s="294">
        <v>60.325000000000003</v>
      </c>
      <c r="G48" s="104">
        <v>0.76300000000000001</v>
      </c>
      <c r="H48" s="104">
        <v>0.56499999999999995</v>
      </c>
      <c r="I48" s="105">
        <v>1.008</v>
      </c>
      <c r="J48" s="254">
        <v>20</v>
      </c>
      <c r="K48" s="202">
        <v>0</v>
      </c>
      <c r="L48" s="242">
        <v>0.1</v>
      </c>
      <c r="M48" s="232">
        <v>0</v>
      </c>
      <c r="N48" s="104">
        <v>0</v>
      </c>
      <c r="O48" s="104">
        <v>0.60499999999999998</v>
      </c>
      <c r="P48" s="104">
        <v>1.1134999999999999</v>
      </c>
      <c r="Q48" s="105">
        <v>1.3645</v>
      </c>
    </row>
    <row r="49" spans="1:17" s="77" customFormat="1" ht="14.1" customHeight="1" x14ac:dyDescent="0.2">
      <c r="A49" s="75" t="s">
        <v>185</v>
      </c>
      <c r="B49" s="734" t="s">
        <v>44</v>
      </c>
      <c r="C49" s="273">
        <v>9</v>
      </c>
      <c r="D49" s="271">
        <v>1571</v>
      </c>
      <c r="E49" s="254">
        <v>12</v>
      </c>
      <c r="F49" s="294">
        <v>13.535</v>
      </c>
      <c r="G49" s="104">
        <v>0.88700000000000001</v>
      </c>
      <c r="H49" s="104">
        <v>0.48</v>
      </c>
      <c r="I49" s="105">
        <v>1.5069999999999999</v>
      </c>
      <c r="J49" s="254">
        <v>4</v>
      </c>
      <c r="K49" s="202" t="s">
        <v>1071</v>
      </c>
      <c r="L49" s="242" t="s">
        <v>1071</v>
      </c>
      <c r="M49" s="243" t="s">
        <v>1071</v>
      </c>
      <c r="N49" s="202" t="s">
        <v>1071</v>
      </c>
      <c r="O49" s="202" t="s">
        <v>1071</v>
      </c>
      <c r="P49" s="202" t="s">
        <v>1071</v>
      </c>
      <c r="Q49" s="242" t="s">
        <v>1071</v>
      </c>
    </row>
    <row r="50" spans="1:17" s="77" customFormat="1" ht="14.1" customHeight="1" x14ac:dyDescent="0.2">
      <c r="A50" s="75" t="s">
        <v>186</v>
      </c>
      <c r="B50" s="734" t="s">
        <v>44</v>
      </c>
      <c r="C50" s="273">
        <v>43</v>
      </c>
      <c r="D50" s="271">
        <v>7563</v>
      </c>
      <c r="E50" s="254">
        <v>60</v>
      </c>
      <c r="F50" s="294">
        <v>61.256999999999998</v>
      </c>
      <c r="G50" s="104">
        <v>0.97899999999999998</v>
      </c>
      <c r="H50" s="104">
        <v>0.754</v>
      </c>
      <c r="I50" s="105">
        <v>1.252</v>
      </c>
      <c r="J50" s="254">
        <v>16</v>
      </c>
      <c r="K50" s="202">
        <v>0</v>
      </c>
      <c r="L50" s="242">
        <v>0.06</v>
      </c>
      <c r="M50" s="232" t="s">
        <v>1071</v>
      </c>
      <c r="N50" s="104" t="s">
        <v>1071</v>
      </c>
      <c r="O50" s="104" t="s">
        <v>1071</v>
      </c>
      <c r="P50" s="104" t="s">
        <v>1071</v>
      </c>
      <c r="Q50" s="105" t="s">
        <v>1071</v>
      </c>
    </row>
    <row r="51" spans="1:17" s="77" customFormat="1" ht="14.1" customHeight="1" x14ac:dyDescent="0.2">
      <c r="A51" s="75" t="s">
        <v>187</v>
      </c>
      <c r="B51" s="734" t="s">
        <v>44</v>
      </c>
      <c r="C51" s="273">
        <v>198</v>
      </c>
      <c r="D51" s="271">
        <v>22502</v>
      </c>
      <c r="E51" s="254">
        <v>143</v>
      </c>
      <c r="F51" s="294">
        <v>164.221</v>
      </c>
      <c r="G51" s="104">
        <v>0.871</v>
      </c>
      <c r="H51" s="104">
        <v>0.73699999999999999</v>
      </c>
      <c r="I51" s="105">
        <v>1.0229999999999999</v>
      </c>
      <c r="J51" s="254">
        <v>57</v>
      </c>
      <c r="K51" s="202">
        <v>7.0000000000000007E-2</v>
      </c>
      <c r="L51" s="242">
        <v>0.02</v>
      </c>
      <c r="M51" s="232">
        <v>0</v>
      </c>
      <c r="N51" s="104">
        <v>0</v>
      </c>
      <c r="O51" s="104">
        <v>0.57199999999999995</v>
      </c>
      <c r="P51" s="104">
        <v>1.5149999999999999</v>
      </c>
      <c r="Q51" s="105">
        <v>2.5539999999999998</v>
      </c>
    </row>
    <row r="52" spans="1:17" s="77" customFormat="1" ht="14.1" customHeight="1" x14ac:dyDescent="0.2">
      <c r="A52" s="75" t="s">
        <v>188</v>
      </c>
      <c r="B52" s="734" t="s">
        <v>44</v>
      </c>
      <c r="C52" s="276">
        <v>4</v>
      </c>
      <c r="D52" s="295" t="s">
        <v>1071</v>
      </c>
      <c r="E52" s="254" t="s">
        <v>1071</v>
      </c>
      <c r="F52" s="208" t="s">
        <v>1071</v>
      </c>
      <c r="G52" s="254" t="s">
        <v>1071</v>
      </c>
      <c r="H52" s="254" t="s">
        <v>1071</v>
      </c>
      <c r="I52" s="24" t="s">
        <v>1071</v>
      </c>
      <c r="J52" s="254" t="s">
        <v>1071</v>
      </c>
      <c r="K52" s="254" t="s">
        <v>1071</v>
      </c>
      <c r="L52" s="24" t="s">
        <v>1071</v>
      </c>
      <c r="M52" s="197" t="s">
        <v>1071</v>
      </c>
      <c r="N52" s="254" t="s">
        <v>1071</v>
      </c>
      <c r="O52" s="254" t="s">
        <v>1071</v>
      </c>
      <c r="P52" s="254" t="s">
        <v>1071</v>
      </c>
      <c r="Q52" s="24" t="s">
        <v>1071</v>
      </c>
    </row>
    <row r="53" spans="1:17" s="77" customFormat="1" ht="14.1" customHeight="1" x14ac:dyDescent="0.2">
      <c r="A53" s="75" t="s">
        <v>189</v>
      </c>
      <c r="B53" s="734" t="s">
        <v>43</v>
      </c>
      <c r="C53" s="273">
        <v>6</v>
      </c>
      <c r="D53" s="271">
        <v>909</v>
      </c>
      <c r="E53" s="254">
        <v>4</v>
      </c>
      <c r="F53" s="294">
        <v>5.88</v>
      </c>
      <c r="G53" s="104">
        <v>0.68</v>
      </c>
      <c r="H53" s="104">
        <v>0.216</v>
      </c>
      <c r="I53" s="105">
        <v>1.641</v>
      </c>
      <c r="J53" s="254">
        <v>1</v>
      </c>
      <c r="K53" s="202" t="s">
        <v>1071</v>
      </c>
      <c r="L53" s="242" t="s">
        <v>1071</v>
      </c>
      <c r="M53" s="232" t="s">
        <v>1071</v>
      </c>
      <c r="N53" s="104" t="s">
        <v>1071</v>
      </c>
      <c r="O53" s="104" t="s">
        <v>1071</v>
      </c>
      <c r="P53" s="104" t="s">
        <v>1071</v>
      </c>
      <c r="Q53" s="105" t="s">
        <v>1071</v>
      </c>
    </row>
    <row r="54" spans="1:17" s="77" customFormat="1" ht="14.1" customHeight="1" x14ac:dyDescent="0.2">
      <c r="A54" s="75" t="s">
        <v>190</v>
      </c>
      <c r="B54" s="734"/>
      <c r="C54" s="276">
        <v>0</v>
      </c>
      <c r="D54" s="295" t="s">
        <v>1071</v>
      </c>
      <c r="E54" s="254" t="s">
        <v>1071</v>
      </c>
      <c r="F54" s="208" t="s">
        <v>1071</v>
      </c>
      <c r="G54" s="254" t="s">
        <v>1071</v>
      </c>
      <c r="H54" s="254" t="s">
        <v>1071</v>
      </c>
      <c r="I54" s="24" t="s">
        <v>1071</v>
      </c>
      <c r="J54" s="254" t="s">
        <v>1071</v>
      </c>
      <c r="K54" s="254" t="s">
        <v>1071</v>
      </c>
      <c r="L54" s="24" t="s">
        <v>1071</v>
      </c>
      <c r="M54" s="197" t="s">
        <v>1071</v>
      </c>
      <c r="N54" s="254" t="s">
        <v>1071</v>
      </c>
      <c r="O54" s="254" t="s">
        <v>1071</v>
      </c>
      <c r="P54" s="254" t="s">
        <v>1071</v>
      </c>
      <c r="Q54" s="24" t="s">
        <v>1071</v>
      </c>
    </row>
    <row r="55" spans="1:17" s="77" customFormat="1" ht="14.1" customHeight="1" x14ac:dyDescent="0.2">
      <c r="A55" s="75" t="s">
        <v>191</v>
      </c>
      <c r="B55" s="734" t="s">
        <v>44</v>
      </c>
      <c r="C55" s="273">
        <v>41</v>
      </c>
      <c r="D55" s="271">
        <v>7696</v>
      </c>
      <c r="E55" s="254">
        <v>48</v>
      </c>
      <c r="F55" s="294">
        <v>53.628</v>
      </c>
      <c r="G55" s="104">
        <v>0.89500000000000002</v>
      </c>
      <c r="H55" s="104">
        <v>0.66700000000000004</v>
      </c>
      <c r="I55" s="105">
        <v>1.177</v>
      </c>
      <c r="J55" s="254">
        <v>17</v>
      </c>
      <c r="K55" s="202">
        <v>0.12</v>
      </c>
      <c r="L55" s="242">
        <v>0</v>
      </c>
      <c r="M55" s="243" t="s">
        <v>1071</v>
      </c>
      <c r="N55" s="202" t="s">
        <v>1071</v>
      </c>
      <c r="O55" s="202" t="s">
        <v>1071</v>
      </c>
      <c r="P55" s="202" t="s">
        <v>1071</v>
      </c>
      <c r="Q55" s="242" t="s">
        <v>1071</v>
      </c>
    </row>
    <row r="56" spans="1:17" s="77" customFormat="1" ht="14.1" customHeight="1" x14ac:dyDescent="0.2">
      <c r="A56" s="75" t="s">
        <v>192</v>
      </c>
      <c r="B56" s="734" t="s">
        <v>44</v>
      </c>
      <c r="C56" s="273">
        <v>33</v>
      </c>
      <c r="D56" s="271">
        <v>7150</v>
      </c>
      <c r="E56" s="254">
        <v>60</v>
      </c>
      <c r="F56" s="294">
        <v>46.518999999999998</v>
      </c>
      <c r="G56" s="104">
        <v>1.29</v>
      </c>
      <c r="H56" s="104">
        <v>0.99299999999999999</v>
      </c>
      <c r="I56" s="105">
        <v>1.649</v>
      </c>
      <c r="J56" s="254">
        <v>19</v>
      </c>
      <c r="K56" s="202">
        <v>0.05</v>
      </c>
      <c r="L56" s="242">
        <v>0</v>
      </c>
      <c r="M56" s="232" t="s">
        <v>1071</v>
      </c>
      <c r="N56" s="104" t="s">
        <v>1071</v>
      </c>
      <c r="O56" s="104" t="s">
        <v>1071</v>
      </c>
      <c r="P56" s="104" t="s">
        <v>1071</v>
      </c>
      <c r="Q56" s="105" t="s">
        <v>1071</v>
      </c>
    </row>
    <row r="57" spans="1:17" s="77" customFormat="1" ht="14.1" customHeight="1" x14ac:dyDescent="0.2">
      <c r="A57" s="75" t="s">
        <v>193</v>
      </c>
      <c r="B57" s="734" t="s">
        <v>44</v>
      </c>
      <c r="C57" s="273">
        <v>10</v>
      </c>
      <c r="D57" s="271">
        <v>1384</v>
      </c>
      <c r="E57" s="254">
        <v>17</v>
      </c>
      <c r="F57" s="294">
        <v>11.361000000000001</v>
      </c>
      <c r="G57" s="104">
        <v>1.496</v>
      </c>
      <c r="H57" s="104">
        <v>0.90100000000000002</v>
      </c>
      <c r="I57" s="105">
        <v>2.347</v>
      </c>
      <c r="J57" s="254">
        <v>3</v>
      </c>
      <c r="K57" s="202" t="s">
        <v>1071</v>
      </c>
      <c r="L57" s="242" t="s">
        <v>1071</v>
      </c>
      <c r="M57" s="232" t="s">
        <v>1071</v>
      </c>
      <c r="N57" s="104" t="s">
        <v>1071</v>
      </c>
      <c r="O57" s="104" t="s">
        <v>1071</v>
      </c>
      <c r="P57" s="104" t="s">
        <v>1071</v>
      </c>
      <c r="Q57" s="105" t="s">
        <v>1071</v>
      </c>
    </row>
    <row r="58" spans="1:17" s="77" customFormat="1" ht="14.1" customHeight="1" x14ac:dyDescent="0.2">
      <c r="A58" s="75" t="s">
        <v>194</v>
      </c>
      <c r="B58" s="734" t="s">
        <v>44</v>
      </c>
      <c r="C58" s="273">
        <v>60</v>
      </c>
      <c r="D58" s="271">
        <v>10429</v>
      </c>
      <c r="E58" s="254">
        <v>57</v>
      </c>
      <c r="F58" s="294">
        <v>67.561000000000007</v>
      </c>
      <c r="G58" s="104">
        <v>0.84399999999999997</v>
      </c>
      <c r="H58" s="104">
        <v>0.64500000000000002</v>
      </c>
      <c r="I58" s="105">
        <v>1.085</v>
      </c>
      <c r="J58" s="254">
        <v>23</v>
      </c>
      <c r="K58" s="202">
        <v>0.04</v>
      </c>
      <c r="L58" s="242">
        <v>0.04</v>
      </c>
      <c r="M58" s="232">
        <v>0</v>
      </c>
      <c r="N58" s="104">
        <v>0.247</v>
      </c>
      <c r="O58" s="104">
        <v>0.78400000000000003</v>
      </c>
      <c r="P58" s="104">
        <v>1.327</v>
      </c>
      <c r="Q58" s="105">
        <v>2.2799999999999998</v>
      </c>
    </row>
    <row r="59" spans="1:17" s="77" customFormat="1" ht="14.1" customHeight="1" x14ac:dyDescent="0.2">
      <c r="A59" s="75" t="s">
        <v>195</v>
      </c>
      <c r="B59" s="734" t="s">
        <v>44</v>
      </c>
      <c r="C59" s="273">
        <v>5</v>
      </c>
      <c r="D59" s="271">
        <v>330</v>
      </c>
      <c r="E59" s="254">
        <v>4</v>
      </c>
      <c r="F59" s="294">
        <v>1.7090000000000001</v>
      </c>
      <c r="G59" s="104">
        <v>2.34</v>
      </c>
      <c r="H59" s="104">
        <v>0.74399999999999999</v>
      </c>
      <c r="I59" s="105">
        <v>5.6449999999999996</v>
      </c>
      <c r="J59" s="254" t="s">
        <v>1071</v>
      </c>
      <c r="K59" s="202" t="s">
        <v>1071</v>
      </c>
      <c r="L59" s="242" t="s">
        <v>1071</v>
      </c>
      <c r="M59" s="243" t="s">
        <v>1071</v>
      </c>
      <c r="N59" s="202" t="s">
        <v>1071</v>
      </c>
      <c r="O59" s="202" t="s">
        <v>1071</v>
      </c>
      <c r="P59" s="202" t="s">
        <v>1071</v>
      </c>
      <c r="Q59" s="242" t="s">
        <v>1071</v>
      </c>
    </row>
    <row r="60" spans="1:17" s="81" customFormat="1" ht="14.1" customHeight="1" x14ac:dyDescent="0.2">
      <c r="A60" s="78" t="s">
        <v>196</v>
      </c>
      <c r="B60" s="972"/>
      <c r="C60" s="984">
        <v>2149</v>
      </c>
      <c r="D60" s="974">
        <v>347614</v>
      </c>
      <c r="E60" s="984">
        <v>2487</v>
      </c>
      <c r="F60" s="993">
        <v>2439.4319999999998</v>
      </c>
      <c r="G60" s="980">
        <v>1.0189999999999999</v>
      </c>
      <c r="H60" s="980">
        <v>0.98</v>
      </c>
      <c r="I60" s="992">
        <v>1.06</v>
      </c>
      <c r="J60" s="973">
        <v>819</v>
      </c>
      <c r="K60" s="981">
        <v>0.06</v>
      </c>
      <c r="L60" s="982">
        <v>0.02</v>
      </c>
      <c r="M60" s="994">
        <v>0</v>
      </c>
      <c r="N60" s="980">
        <v>0.30399999999999999</v>
      </c>
      <c r="O60" s="980">
        <v>0.82</v>
      </c>
      <c r="P60" s="980">
        <v>1.4590000000000001</v>
      </c>
      <c r="Q60" s="992">
        <v>2.298</v>
      </c>
    </row>
    <row r="61" spans="1:17" x14ac:dyDescent="0.2">
      <c r="D61" s="37"/>
      <c r="J61" s="254"/>
      <c r="K61" s="405"/>
      <c r="L61" s="405"/>
      <c r="M61" s="405"/>
    </row>
    <row r="62" spans="1:17" x14ac:dyDescent="0.2">
      <c r="K62" s="405"/>
      <c r="L62" s="405"/>
      <c r="M62" s="405"/>
    </row>
    <row r="63" spans="1:17" x14ac:dyDescent="0.2">
      <c r="A63" s="20" t="s">
        <v>583</v>
      </c>
      <c r="D63" s="404"/>
      <c r="E63" s="404"/>
      <c r="H63" s="396"/>
      <c r="I63" s="396"/>
    </row>
    <row r="64" spans="1:17" x14ac:dyDescent="0.2">
      <c r="A64" s="20" t="s">
        <v>584</v>
      </c>
      <c r="D64" s="404"/>
      <c r="E64" s="404"/>
      <c r="H64" s="396"/>
      <c r="I64" s="396"/>
    </row>
    <row r="65" spans="1:9" x14ac:dyDescent="0.2">
      <c r="A65" s="396" t="s">
        <v>585</v>
      </c>
      <c r="D65" s="404"/>
      <c r="E65" s="404"/>
      <c r="H65" s="396"/>
      <c r="I65" s="396"/>
    </row>
    <row r="66" spans="1:9" x14ac:dyDescent="0.2">
      <c r="A66" s="396" t="s">
        <v>473</v>
      </c>
    </row>
    <row r="67" spans="1:9" x14ac:dyDescent="0.2">
      <c r="A67" s="20" t="s">
        <v>586</v>
      </c>
    </row>
    <row r="68" spans="1:9" x14ac:dyDescent="0.2">
      <c r="A68" s="20" t="s">
        <v>587</v>
      </c>
    </row>
    <row r="69" spans="1:9" x14ac:dyDescent="0.2">
      <c r="A69" s="396" t="s">
        <v>1099</v>
      </c>
    </row>
    <row r="70" spans="1:9" x14ac:dyDescent="0.2">
      <c r="A70" s="396" t="s">
        <v>588</v>
      </c>
    </row>
    <row r="71" spans="1:9" x14ac:dyDescent="0.2">
      <c r="A71" s="20" t="s">
        <v>589</v>
      </c>
    </row>
    <row r="72" spans="1:9" x14ac:dyDescent="0.2">
      <c r="A72" s="396" t="s">
        <v>580</v>
      </c>
    </row>
  </sheetData>
  <customSheetViews>
    <customSheetView guid="{99FC99AA-555A-405A-8902-0A1F26F375E4}" fitToPage="1">
      <selection sqref="A1:Q1"/>
      <pageMargins left="0.7" right="0.7" top="0.75" bottom="0.75" header="0.3" footer="0.3"/>
      <pageSetup scale="61" fitToHeight="0" orientation="landscape" r:id="rId1"/>
    </customSheetView>
    <customSheetView guid="{7C8A285F-2629-494A-8ED1-37EDB93DDDFF}" fitToPage="1">
      <selection sqref="A1:Q1"/>
      <pageMargins left="0.7" right="0.7" top="0.75" bottom="0.75" header="0.3" footer="0.3"/>
      <pageSetup scale="61" fitToHeight="0" orientation="landscape" r:id="rId2"/>
    </customSheetView>
  </customSheetViews>
  <mergeCells count="7">
    <mergeCell ref="A1:Q1"/>
    <mergeCell ref="A2:Q2"/>
    <mergeCell ref="A3:Q3"/>
    <mergeCell ref="E4:F4"/>
    <mergeCell ref="H4:I4"/>
    <mergeCell ref="J4:L4"/>
    <mergeCell ref="M4:Q4"/>
  </mergeCells>
  <pageMargins left="0.7" right="0.7" top="0.75" bottom="0.75" header="0.3" footer="0.3"/>
  <pageSetup scale="61" fitToHeight="0" orientation="landscape" r:id="rId3"/>
  <drawing r:id="rId4"/>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608D1-42D7-4A7E-A194-677C13B0B06F}">
  <sheetPr>
    <pageSetUpPr fitToPage="1"/>
  </sheetPr>
  <dimension ref="A1:R72"/>
  <sheetViews>
    <sheetView workbookViewId="0"/>
  </sheetViews>
  <sheetFormatPr defaultColWidth="9.140625" defaultRowHeight="12.75" x14ac:dyDescent="0.2"/>
  <cols>
    <col min="1" max="1" width="16.85546875" style="396" customWidth="1"/>
    <col min="2" max="5" width="12.7109375" style="396" customWidth="1"/>
    <col min="6" max="7" width="12.7109375" style="404" customWidth="1"/>
    <col min="8" max="9" width="9.140625" style="404" customWidth="1"/>
    <col min="10" max="10" width="12.28515625" style="396" customWidth="1"/>
    <col min="11" max="12" width="12.7109375" style="396" customWidth="1"/>
    <col min="13" max="17" width="9.140625" style="396" customWidth="1"/>
    <col min="18" max="18" width="9.140625" style="396"/>
    <col min="19" max="19" width="6.85546875" style="396" customWidth="1"/>
    <col min="20" max="16384" width="9.140625" style="396"/>
  </cols>
  <sheetData>
    <row r="1" spans="1:18" ht="13.15" customHeight="1" x14ac:dyDescent="0.2">
      <c r="A1" s="1261" t="s">
        <v>557</v>
      </c>
      <c r="B1" s="1262"/>
      <c r="C1" s="1262"/>
      <c r="D1" s="1262"/>
      <c r="E1" s="1262"/>
      <c r="F1" s="1262"/>
      <c r="G1" s="1262"/>
      <c r="H1" s="1262"/>
      <c r="I1" s="1263"/>
      <c r="J1" s="1263"/>
      <c r="K1" s="1263"/>
      <c r="L1" s="1263"/>
      <c r="M1" s="1263"/>
      <c r="N1" s="1263"/>
      <c r="O1" s="1263"/>
      <c r="P1" s="1263"/>
      <c r="Q1" s="1264"/>
      <c r="R1" s="401"/>
    </row>
    <row r="2" spans="1:18" x14ac:dyDescent="0.2">
      <c r="A2" s="1265" t="s">
        <v>461</v>
      </c>
      <c r="B2" s="1282"/>
      <c r="C2" s="1282"/>
      <c r="D2" s="1282"/>
      <c r="E2" s="1282"/>
      <c r="F2" s="1282"/>
      <c r="G2" s="1282"/>
      <c r="H2" s="1282"/>
      <c r="I2" s="1282"/>
      <c r="J2" s="1282"/>
      <c r="K2" s="1282"/>
      <c r="L2" s="1282"/>
      <c r="M2" s="1282"/>
      <c r="N2" s="1282"/>
      <c r="O2" s="1282"/>
      <c r="P2" s="1282"/>
      <c r="Q2" s="1267"/>
      <c r="R2" s="401"/>
    </row>
    <row r="3" spans="1:18" ht="15.75" customHeight="1" thickBot="1" x14ac:dyDescent="0.25">
      <c r="A3" s="1210" t="s">
        <v>590</v>
      </c>
      <c r="B3" s="1207"/>
      <c r="C3" s="1207"/>
      <c r="D3" s="1207"/>
      <c r="E3" s="1207"/>
      <c r="F3" s="1207"/>
      <c r="G3" s="1207"/>
      <c r="H3" s="1207"/>
      <c r="I3" s="1207"/>
      <c r="J3" s="1207"/>
      <c r="K3" s="1207"/>
      <c r="L3" s="1207"/>
      <c r="M3" s="1207"/>
      <c r="N3" s="1207"/>
      <c r="O3" s="1207"/>
      <c r="P3" s="1207"/>
      <c r="Q3" s="1268"/>
      <c r="R3" s="401"/>
    </row>
    <row r="4" spans="1:18" s="401" customFormat="1" ht="15" thickTop="1" x14ac:dyDescent="0.2">
      <c r="A4" s="406"/>
      <c r="B4" s="406"/>
      <c r="C4" s="411"/>
      <c r="D4" s="399"/>
      <c r="E4" s="1253" t="s">
        <v>396</v>
      </c>
      <c r="F4" s="1253"/>
      <c r="G4" s="412"/>
      <c r="H4" s="1284" t="s">
        <v>236</v>
      </c>
      <c r="I4" s="1285"/>
      <c r="J4" s="1286" t="s">
        <v>237</v>
      </c>
      <c r="K4" s="1253"/>
      <c r="L4" s="1254"/>
      <c r="M4" s="1253" t="s">
        <v>483</v>
      </c>
      <c r="N4" s="1253"/>
      <c r="O4" s="1253"/>
      <c r="P4" s="1253"/>
      <c r="Q4" s="1254"/>
    </row>
    <row r="5" spans="1:18" s="401" customFormat="1" ht="53.25" customHeight="1" x14ac:dyDescent="0.2">
      <c r="A5" s="402" t="s">
        <v>9</v>
      </c>
      <c r="B5" s="403" t="s">
        <v>464</v>
      </c>
      <c r="C5" s="13" t="s">
        <v>582</v>
      </c>
      <c r="D5" s="7" t="s">
        <v>560</v>
      </c>
      <c r="E5" s="324" t="s">
        <v>240</v>
      </c>
      <c r="F5" s="14" t="s">
        <v>241</v>
      </c>
      <c r="G5" s="14" t="s">
        <v>242</v>
      </c>
      <c r="H5" s="14" t="s">
        <v>379</v>
      </c>
      <c r="I5" s="15" t="s">
        <v>380</v>
      </c>
      <c r="J5" s="403" t="s">
        <v>561</v>
      </c>
      <c r="K5" s="13" t="s">
        <v>485</v>
      </c>
      <c r="L5" s="7" t="s">
        <v>486</v>
      </c>
      <c r="M5" s="16">
        <v>0.1</v>
      </c>
      <c r="N5" s="16">
        <v>0.25</v>
      </c>
      <c r="O5" s="13" t="s">
        <v>470</v>
      </c>
      <c r="P5" s="16">
        <v>0.75</v>
      </c>
      <c r="Q5" s="17">
        <v>0.9</v>
      </c>
    </row>
    <row r="6" spans="1:18" s="77" customFormat="1" ht="14.1" customHeight="1" x14ac:dyDescent="0.2">
      <c r="A6" s="75" t="s">
        <v>142</v>
      </c>
      <c r="B6" s="734" t="s">
        <v>44</v>
      </c>
      <c r="C6" s="254">
        <v>17</v>
      </c>
      <c r="D6" s="271">
        <v>3781</v>
      </c>
      <c r="E6" s="254">
        <v>21</v>
      </c>
      <c r="F6" s="104">
        <v>15.411</v>
      </c>
      <c r="G6" s="254">
        <v>1.363</v>
      </c>
      <c r="H6" s="254">
        <v>0.86599999999999999</v>
      </c>
      <c r="I6" s="24">
        <v>2.048</v>
      </c>
      <c r="J6" s="346">
        <v>5</v>
      </c>
      <c r="K6" s="279" t="s">
        <v>1071</v>
      </c>
      <c r="L6" s="280" t="s">
        <v>1071</v>
      </c>
      <c r="M6" s="279" t="s">
        <v>1071</v>
      </c>
      <c r="N6" s="279" t="s">
        <v>1071</v>
      </c>
      <c r="O6" s="279" t="s">
        <v>1071</v>
      </c>
      <c r="P6" s="279" t="s">
        <v>1071</v>
      </c>
      <c r="Q6" s="280" t="s">
        <v>1071</v>
      </c>
    </row>
    <row r="7" spans="1:18" s="77" customFormat="1" ht="14.1" customHeight="1" x14ac:dyDescent="0.2">
      <c r="A7" s="75" t="s">
        <v>143</v>
      </c>
      <c r="B7" s="734" t="s">
        <v>44</v>
      </c>
      <c r="C7" s="254">
        <v>3</v>
      </c>
      <c r="D7" s="271" t="s">
        <v>1071</v>
      </c>
      <c r="E7" s="279" t="s">
        <v>1071</v>
      </c>
      <c r="F7" s="279" t="s">
        <v>1071</v>
      </c>
      <c r="G7" s="279" t="s">
        <v>1071</v>
      </c>
      <c r="H7" s="279" t="s">
        <v>1071</v>
      </c>
      <c r="I7" s="280" t="s">
        <v>1071</v>
      </c>
      <c r="J7" s="346" t="s">
        <v>1071</v>
      </c>
      <c r="K7" s="279" t="s">
        <v>1071</v>
      </c>
      <c r="L7" s="280" t="s">
        <v>1071</v>
      </c>
      <c r="M7" s="279" t="s">
        <v>1071</v>
      </c>
      <c r="N7" s="279" t="s">
        <v>1071</v>
      </c>
      <c r="O7" s="279" t="s">
        <v>1071</v>
      </c>
      <c r="P7" s="279" t="s">
        <v>1071</v>
      </c>
      <c r="Q7" s="280" t="s">
        <v>1071</v>
      </c>
    </row>
    <row r="8" spans="1:18" s="77" customFormat="1" ht="14.1" customHeight="1" x14ac:dyDescent="0.2">
      <c r="A8" s="75" t="s">
        <v>144</v>
      </c>
      <c r="B8" s="734" t="s">
        <v>44</v>
      </c>
      <c r="C8" s="254">
        <v>41</v>
      </c>
      <c r="D8" s="271">
        <v>8651</v>
      </c>
      <c r="E8" s="254">
        <v>43</v>
      </c>
      <c r="F8" s="104">
        <v>35.258000000000003</v>
      </c>
      <c r="G8" s="104">
        <v>1.22</v>
      </c>
      <c r="H8" s="104">
        <v>0.89400000000000002</v>
      </c>
      <c r="I8" s="105">
        <v>1.6279999999999999</v>
      </c>
      <c r="J8" s="346">
        <v>12</v>
      </c>
      <c r="K8" s="202">
        <v>0</v>
      </c>
      <c r="L8" s="242">
        <v>0</v>
      </c>
      <c r="M8" s="279" t="s">
        <v>1071</v>
      </c>
      <c r="N8" s="279" t="s">
        <v>1071</v>
      </c>
      <c r="O8" s="279" t="s">
        <v>1071</v>
      </c>
      <c r="P8" s="279" t="s">
        <v>1071</v>
      </c>
      <c r="Q8" s="280" t="s">
        <v>1071</v>
      </c>
    </row>
    <row r="9" spans="1:18" s="77" customFormat="1" ht="14.1" customHeight="1" x14ac:dyDescent="0.2">
      <c r="A9" s="75" t="s">
        <v>145</v>
      </c>
      <c r="B9" s="734" t="s">
        <v>44</v>
      </c>
      <c r="C9" s="254">
        <v>19</v>
      </c>
      <c r="D9" s="271">
        <v>4093</v>
      </c>
      <c r="E9" s="254">
        <v>14</v>
      </c>
      <c r="F9" s="104">
        <v>17.952000000000002</v>
      </c>
      <c r="G9" s="104">
        <v>0.78</v>
      </c>
      <c r="H9" s="104">
        <v>0.44400000000000001</v>
      </c>
      <c r="I9" s="105">
        <v>1.2769999999999999</v>
      </c>
      <c r="J9" s="346">
        <v>7</v>
      </c>
      <c r="K9" s="279" t="s">
        <v>1071</v>
      </c>
      <c r="L9" s="280" t="s">
        <v>1071</v>
      </c>
      <c r="M9" s="279" t="s">
        <v>1071</v>
      </c>
      <c r="N9" s="279" t="s">
        <v>1071</v>
      </c>
      <c r="O9" s="279" t="s">
        <v>1071</v>
      </c>
      <c r="P9" s="279" t="s">
        <v>1071</v>
      </c>
      <c r="Q9" s="280" t="s">
        <v>1071</v>
      </c>
    </row>
    <row r="10" spans="1:18" s="77" customFormat="1" ht="14.1" customHeight="1" x14ac:dyDescent="0.2">
      <c r="A10" s="75" t="s">
        <v>146</v>
      </c>
      <c r="B10" s="734" t="s">
        <v>43</v>
      </c>
      <c r="C10" s="254">
        <v>273</v>
      </c>
      <c r="D10" s="271">
        <v>42013</v>
      </c>
      <c r="E10" s="254">
        <v>162</v>
      </c>
      <c r="F10" s="104">
        <v>165.029</v>
      </c>
      <c r="G10" s="104">
        <v>0.98199999999999998</v>
      </c>
      <c r="H10" s="104">
        <v>0.83899999999999997</v>
      </c>
      <c r="I10" s="105">
        <v>1.1419999999999999</v>
      </c>
      <c r="J10" s="346">
        <v>51</v>
      </c>
      <c r="K10" s="202">
        <v>0.02</v>
      </c>
      <c r="L10" s="242">
        <v>0.02</v>
      </c>
      <c r="M10" s="104">
        <v>0</v>
      </c>
      <c r="N10" s="104">
        <v>0</v>
      </c>
      <c r="O10" s="104">
        <v>0.78300000000000003</v>
      </c>
      <c r="P10" s="104">
        <v>1.5269999999999999</v>
      </c>
      <c r="Q10" s="105">
        <v>1.875</v>
      </c>
    </row>
    <row r="11" spans="1:18" s="77" customFormat="1" ht="14.1" customHeight="1" x14ac:dyDescent="0.2">
      <c r="A11" s="75" t="s">
        <v>147</v>
      </c>
      <c r="B11" s="734" t="s">
        <v>43</v>
      </c>
      <c r="C11" s="254">
        <v>53</v>
      </c>
      <c r="D11" s="271">
        <v>12146</v>
      </c>
      <c r="E11" s="254">
        <v>54</v>
      </c>
      <c r="F11" s="104">
        <v>43.279000000000003</v>
      </c>
      <c r="G11" s="104">
        <v>1.248</v>
      </c>
      <c r="H11" s="104">
        <v>0.94699999999999995</v>
      </c>
      <c r="I11" s="105">
        <v>1.6160000000000001</v>
      </c>
      <c r="J11" s="346">
        <v>15</v>
      </c>
      <c r="K11" s="202">
        <v>0</v>
      </c>
      <c r="L11" s="242">
        <v>0</v>
      </c>
      <c r="M11" s="104" t="s">
        <v>1071</v>
      </c>
      <c r="N11" s="104" t="s">
        <v>1071</v>
      </c>
      <c r="O11" s="104" t="s">
        <v>1071</v>
      </c>
      <c r="P11" s="104" t="s">
        <v>1071</v>
      </c>
      <c r="Q11" s="105" t="s">
        <v>1071</v>
      </c>
    </row>
    <row r="12" spans="1:18" s="77" customFormat="1" ht="14.1" customHeight="1" x14ac:dyDescent="0.2">
      <c r="A12" s="75" t="s">
        <v>148</v>
      </c>
      <c r="B12" s="734" t="s">
        <v>44</v>
      </c>
      <c r="C12" s="254">
        <v>13</v>
      </c>
      <c r="D12" s="271">
        <v>3380</v>
      </c>
      <c r="E12" s="254">
        <v>15</v>
      </c>
      <c r="F12" s="104">
        <v>12.896000000000001</v>
      </c>
      <c r="G12" s="104">
        <v>1.163</v>
      </c>
      <c r="H12" s="104">
        <v>0.67600000000000005</v>
      </c>
      <c r="I12" s="105">
        <v>1.875</v>
      </c>
      <c r="J12" s="346">
        <v>4</v>
      </c>
      <c r="K12" s="279" t="s">
        <v>1071</v>
      </c>
      <c r="L12" s="280" t="s">
        <v>1071</v>
      </c>
      <c r="M12" s="279" t="s">
        <v>1071</v>
      </c>
      <c r="N12" s="279" t="s">
        <v>1071</v>
      </c>
      <c r="O12" s="279" t="s">
        <v>1071</v>
      </c>
      <c r="P12" s="279" t="s">
        <v>1071</v>
      </c>
      <c r="Q12" s="280" t="s">
        <v>1071</v>
      </c>
    </row>
    <row r="13" spans="1:18" s="77" customFormat="1" ht="14.1" customHeight="1" x14ac:dyDescent="0.2">
      <c r="A13" s="75" t="s">
        <v>149</v>
      </c>
      <c r="B13" s="734" t="s">
        <v>44</v>
      </c>
      <c r="C13" s="254">
        <v>3</v>
      </c>
      <c r="D13" s="271" t="s">
        <v>1071</v>
      </c>
      <c r="E13" s="279" t="s">
        <v>1071</v>
      </c>
      <c r="F13" s="279" t="s">
        <v>1071</v>
      </c>
      <c r="G13" s="279" t="s">
        <v>1071</v>
      </c>
      <c r="H13" s="279" t="s">
        <v>1071</v>
      </c>
      <c r="I13" s="280" t="s">
        <v>1071</v>
      </c>
      <c r="J13" s="346" t="s">
        <v>1071</v>
      </c>
      <c r="K13" s="279" t="s">
        <v>1071</v>
      </c>
      <c r="L13" s="280" t="s">
        <v>1071</v>
      </c>
      <c r="M13" s="279" t="s">
        <v>1071</v>
      </c>
      <c r="N13" s="279" t="s">
        <v>1071</v>
      </c>
      <c r="O13" s="279" t="s">
        <v>1071</v>
      </c>
      <c r="P13" s="279" t="s">
        <v>1071</v>
      </c>
      <c r="Q13" s="280" t="s">
        <v>1071</v>
      </c>
    </row>
    <row r="14" spans="1:18" s="77" customFormat="1" ht="14.1" customHeight="1" x14ac:dyDescent="0.2">
      <c r="A14" s="75" t="s">
        <v>150</v>
      </c>
      <c r="B14" s="734" t="s">
        <v>44</v>
      </c>
      <c r="C14" s="254">
        <v>5</v>
      </c>
      <c r="D14" s="271">
        <v>1081</v>
      </c>
      <c r="E14" s="216">
        <v>6</v>
      </c>
      <c r="F14" s="104">
        <v>4.2779999999999996</v>
      </c>
      <c r="G14" s="104">
        <v>1.403</v>
      </c>
      <c r="H14" s="104">
        <v>0.56899999999999995</v>
      </c>
      <c r="I14" s="105">
        <v>2.9169999999999998</v>
      </c>
      <c r="J14" s="346">
        <v>1</v>
      </c>
      <c r="K14" s="279" t="s">
        <v>1071</v>
      </c>
      <c r="L14" s="280" t="s">
        <v>1071</v>
      </c>
      <c r="M14" s="279" t="s">
        <v>1071</v>
      </c>
      <c r="N14" s="279" t="s">
        <v>1071</v>
      </c>
      <c r="O14" s="279" t="s">
        <v>1071</v>
      </c>
      <c r="P14" s="279" t="s">
        <v>1071</v>
      </c>
      <c r="Q14" s="280" t="s">
        <v>1071</v>
      </c>
    </row>
    <row r="15" spans="1:18" s="77" customFormat="1" ht="14.1" customHeight="1" x14ac:dyDescent="0.2">
      <c r="A15" s="75" t="s">
        <v>151</v>
      </c>
      <c r="B15" s="734" t="s">
        <v>44</v>
      </c>
      <c r="C15" s="254">
        <v>73</v>
      </c>
      <c r="D15" s="271">
        <v>14851</v>
      </c>
      <c r="E15" s="254">
        <v>75</v>
      </c>
      <c r="F15" s="104">
        <v>63.244999999999997</v>
      </c>
      <c r="G15" s="104">
        <v>1.1859999999999999</v>
      </c>
      <c r="H15" s="104">
        <v>0.93899999999999995</v>
      </c>
      <c r="I15" s="105">
        <v>1.478</v>
      </c>
      <c r="J15" s="346">
        <v>23</v>
      </c>
      <c r="K15" s="202">
        <v>0.04</v>
      </c>
      <c r="L15" s="242">
        <v>0</v>
      </c>
      <c r="M15" s="104">
        <v>0</v>
      </c>
      <c r="N15" s="104">
        <v>0</v>
      </c>
      <c r="O15" s="104">
        <v>0.86099999999999999</v>
      </c>
      <c r="P15" s="104">
        <v>2.121</v>
      </c>
      <c r="Q15" s="105">
        <v>2.4569999999999999</v>
      </c>
    </row>
    <row r="16" spans="1:18" s="77" customFormat="1" ht="14.1" customHeight="1" x14ac:dyDescent="0.2">
      <c r="A16" s="75" t="s">
        <v>152</v>
      </c>
      <c r="B16" s="734" t="s">
        <v>44</v>
      </c>
      <c r="C16" s="254">
        <v>64</v>
      </c>
      <c r="D16" s="271">
        <v>7910</v>
      </c>
      <c r="E16" s="254">
        <v>63</v>
      </c>
      <c r="F16" s="104">
        <v>34.707999999999998</v>
      </c>
      <c r="G16" s="104">
        <v>1.8149999999999999</v>
      </c>
      <c r="H16" s="104">
        <v>1.407</v>
      </c>
      <c r="I16" s="105">
        <v>2.3069999999999999</v>
      </c>
      <c r="J16" s="346">
        <v>13</v>
      </c>
      <c r="K16" s="202">
        <v>0.08</v>
      </c>
      <c r="L16" s="242">
        <v>0</v>
      </c>
      <c r="M16" s="279" t="s">
        <v>1071</v>
      </c>
      <c r="N16" s="279" t="s">
        <v>1071</v>
      </c>
      <c r="O16" s="279" t="s">
        <v>1071</v>
      </c>
      <c r="P16" s="279" t="s">
        <v>1071</v>
      </c>
      <c r="Q16" s="280" t="s">
        <v>1071</v>
      </c>
    </row>
    <row r="17" spans="1:17" s="77" customFormat="1" ht="14.1" customHeight="1" x14ac:dyDescent="0.2">
      <c r="A17" s="75" t="s">
        <v>153</v>
      </c>
      <c r="B17" s="734" t="s">
        <v>44</v>
      </c>
      <c r="C17" s="254">
        <v>1</v>
      </c>
      <c r="D17" s="271" t="s">
        <v>1071</v>
      </c>
      <c r="E17" s="279" t="s">
        <v>1071</v>
      </c>
      <c r="F17" s="279" t="s">
        <v>1071</v>
      </c>
      <c r="G17" s="279" t="s">
        <v>1071</v>
      </c>
      <c r="H17" s="279" t="s">
        <v>1071</v>
      </c>
      <c r="I17" s="280" t="s">
        <v>1071</v>
      </c>
      <c r="J17" s="346" t="s">
        <v>1071</v>
      </c>
      <c r="K17" s="279" t="s">
        <v>1071</v>
      </c>
      <c r="L17" s="280" t="s">
        <v>1071</v>
      </c>
      <c r="M17" s="279" t="s">
        <v>1071</v>
      </c>
      <c r="N17" s="279" t="s">
        <v>1071</v>
      </c>
      <c r="O17" s="279" t="s">
        <v>1071</v>
      </c>
      <c r="P17" s="279" t="s">
        <v>1071</v>
      </c>
      <c r="Q17" s="280" t="s">
        <v>1071</v>
      </c>
    </row>
    <row r="18" spans="1:17" s="77" customFormat="1" ht="14.1" customHeight="1" x14ac:dyDescent="0.2">
      <c r="A18" s="75" t="s">
        <v>154</v>
      </c>
      <c r="B18" s="734" t="s">
        <v>44</v>
      </c>
      <c r="C18" s="254">
        <v>5</v>
      </c>
      <c r="D18" s="271">
        <v>596</v>
      </c>
      <c r="E18" s="254">
        <v>2</v>
      </c>
      <c r="F18" s="104">
        <v>3.0659999999999998</v>
      </c>
      <c r="G18" s="254">
        <v>0.65200000000000002</v>
      </c>
      <c r="H18" s="254">
        <v>0.109</v>
      </c>
      <c r="I18" s="24">
        <v>2.1549999999999998</v>
      </c>
      <c r="J18" s="346">
        <v>1</v>
      </c>
      <c r="K18" s="279" t="s">
        <v>1071</v>
      </c>
      <c r="L18" s="280" t="s">
        <v>1071</v>
      </c>
      <c r="M18" s="279" t="s">
        <v>1071</v>
      </c>
      <c r="N18" s="279" t="s">
        <v>1071</v>
      </c>
      <c r="O18" s="279" t="s">
        <v>1071</v>
      </c>
      <c r="P18" s="279" t="s">
        <v>1071</v>
      </c>
      <c r="Q18" s="280" t="s">
        <v>1071</v>
      </c>
    </row>
    <row r="19" spans="1:17" s="77" customFormat="1" ht="14.1" customHeight="1" x14ac:dyDescent="0.2">
      <c r="A19" s="75" t="s">
        <v>155</v>
      </c>
      <c r="B19" s="734" t="s">
        <v>44</v>
      </c>
      <c r="C19" s="254">
        <v>8</v>
      </c>
      <c r="D19" s="271">
        <v>1100</v>
      </c>
      <c r="E19" s="254">
        <v>1</v>
      </c>
      <c r="F19" s="104">
        <v>4.3710000000000004</v>
      </c>
      <c r="G19" s="104">
        <v>0.22900000000000001</v>
      </c>
      <c r="H19" s="104">
        <v>1.0999999999999999E-2</v>
      </c>
      <c r="I19" s="105">
        <v>1.1279999999999999</v>
      </c>
      <c r="J19" s="346">
        <v>2</v>
      </c>
      <c r="K19" s="279" t="s">
        <v>1071</v>
      </c>
      <c r="L19" s="280" t="s">
        <v>1071</v>
      </c>
      <c r="M19" s="279" t="s">
        <v>1071</v>
      </c>
      <c r="N19" s="279" t="s">
        <v>1071</v>
      </c>
      <c r="O19" s="279" t="s">
        <v>1071</v>
      </c>
      <c r="P19" s="279" t="s">
        <v>1071</v>
      </c>
      <c r="Q19" s="280" t="s">
        <v>1071</v>
      </c>
    </row>
    <row r="20" spans="1:17" s="77" customFormat="1" ht="14.1" customHeight="1" x14ac:dyDescent="0.2">
      <c r="A20" s="75" t="s">
        <v>156</v>
      </c>
      <c r="B20" s="734" t="s">
        <v>43</v>
      </c>
      <c r="C20" s="254">
        <v>103</v>
      </c>
      <c r="D20" s="271">
        <v>21571</v>
      </c>
      <c r="E20" s="254">
        <v>74</v>
      </c>
      <c r="F20" s="104">
        <v>83.361000000000004</v>
      </c>
      <c r="G20" s="104">
        <v>0.88800000000000001</v>
      </c>
      <c r="H20" s="104">
        <v>0.70199999999999996</v>
      </c>
      <c r="I20" s="105">
        <v>1.1080000000000001</v>
      </c>
      <c r="J20" s="346">
        <v>32</v>
      </c>
      <c r="K20" s="202">
        <v>0</v>
      </c>
      <c r="L20" s="242">
        <v>0.06</v>
      </c>
      <c r="M20" s="104">
        <v>0</v>
      </c>
      <c r="N20" s="104">
        <v>0</v>
      </c>
      <c r="O20" s="104">
        <v>0.87549999999999994</v>
      </c>
      <c r="P20" s="104">
        <v>1.6034999999999999</v>
      </c>
      <c r="Q20" s="105">
        <v>2.1579999999999999</v>
      </c>
    </row>
    <row r="21" spans="1:17" s="77" customFormat="1" ht="14.1" customHeight="1" x14ac:dyDescent="0.2">
      <c r="A21" s="75" t="s">
        <v>157</v>
      </c>
      <c r="B21" s="734" t="s">
        <v>44</v>
      </c>
      <c r="C21" s="254">
        <v>45</v>
      </c>
      <c r="D21" s="271">
        <v>10502</v>
      </c>
      <c r="E21" s="254">
        <v>31</v>
      </c>
      <c r="F21" s="104">
        <v>37.192999999999998</v>
      </c>
      <c r="G21" s="104">
        <v>0.83299999999999996</v>
      </c>
      <c r="H21" s="104">
        <v>0.57599999999999996</v>
      </c>
      <c r="I21" s="105">
        <v>1.169</v>
      </c>
      <c r="J21" s="346">
        <v>14</v>
      </c>
      <c r="K21" s="202">
        <v>7.0000000000000007E-2</v>
      </c>
      <c r="L21" s="242">
        <v>0</v>
      </c>
      <c r="M21" s="279" t="s">
        <v>1071</v>
      </c>
      <c r="N21" s="279" t="s">
        <v>1071</v>
      </c>
      <c r="O21" s="279" t="s">
        <v>1071</v>
      </c>
      <c r="P21" s="279" t="s">
        <v>1071</v>
      </c>
      <c r="Q21" s="280" t="s">
        <v>1071</v>
      </c>
    </row>
    <row r="22" spans="1:17" s="77" customFormat="1" ht="14.1" customHeight="1" x14ac:dyDescent="0.2">
      <c r="A22" s="75" t="s">
        <v>158</v>
      </c>
      <c r="B22" s="734" t="s">
        <v>44</v>
      </c>
      <c r="C22" s="254">
        <v>21</v>
      </c>
      <c r="D22" s="271">
        <v>5142</v>
      </c>
      <c r="E22" s="254">
        <v>16</v>
      </c>
      <c r="F22" s="104">
        <v>15.151999999999999</v>
      </c>
      <c r="G22" s="104">
        <v>1.056</v>
      </c>
      <c r="H22" s="104">
        <v>0.625</v>
      </c>
      <c r="I22" s="105">
        <v>1.6779999999999999</v>
      </c>
      <c r="J22" s="346">
        <v>6</v>
      </c>
      <c r="K22" s="279" t="s">
        <v>1071</v>
      </c>
      <c r="L22" s="280" t="s">
        <v>1071</v>
      </c>
      <c r="M22" s="279" t="s">
        <v>1071</v>
      </c>
      <c r="N22" s="279" t="s">
        <v>1071</v>
      </c>
      <c r="O22" s="279" t="s">
        <v>1071</v>
      </c>
      <c r="P22" s="279" t="s">
        <v>1071</v>
      </c>
      <c r="Q22" s="280" t="s">
        <v>1071</v>
      </c>
    </row>
    <row r="23" spans="1:17" s="77" customFormat="1" ht="14.1" customHeight="1" x14ac:dyDescent="0.2">
      <c r="A23" s="75" t="s">
        <v>159</v>
      </c>
      <c r="B23" s="734" t="s">
        <v>44</v>
      </c>
      <c r="C23" s="254">
        <v>30</v>
      </c>
      <c r="D23" s="271">
        <v>6146</v>
      </c>
      <c r="E23" s="254">
        <v>22</v>
      </c>
      <c r="F23" s="104">
        <v>20.100000000000001</v>
      </c>
      <c r="G23" s="104">
        <v>1.095</v>
      </c>
      <c r="H23" s="104">
        <v>0.70299999999999996</v>
      </c>
      <c r="I23" s="105">
        <v>1.63</v>
      </c>
      <c r="J23" s="346">
        <v>8</v>
      </c>
      <c r="K23" s="279" t="s">
        <v>1071</v>
      </c>
      <c r="L23" s="280" t="s">
        <v>1071</v>
      </c>
      <c r="M23" s="279" t="s">
        <v>1071</v>
      </c>
      <c r="N23" s="279" t="s">
        <v>1071</v>
      </c>
      <c r="O23" s="279" t="s">
        <v>1071</v>
      </c>
      <c r="P23" s="279" t="s">
        <v>1071</v>
      </c>
      <c r="Q23" s="280" t="s">
        <v>1071</v>
      </c>
    </row>
    <row r="24" spans="1:17" s="77" customFormat="1" ht="14.1" customHeight="1" x14ac:dyDescent="0.2">
      <c r="A24" s="75" t="s">
        <v>160</v>
      </c>
      <c r="B24" s="734" t="s">
        <v>44</v>
      </c>
      <c r="C24" s="254">
        <v>25</v>
      </c>
      <c r="D24" s="271">
        <v>3843</v>
      </c>
      <c r="E24" s="254">
        <v>17</v>
      </c>
      <c r="F24" s="104">
        <v>17.7</v>
      </c>
      <c r="G24" s="104">
        <v>0.96</v>
      </c>
      <c r="H24" s="104">
        <v>0.57799999999999996</v>
      </c>
      <c r="I24" s="105">
        <v>1.5069999999999999</v>
      </c>
      <c r="J24" s="346">
        <v>5</v>
      </c>
      <c r="K24" s="279" t="s">
        <v>1071</v>
      </c>
      <c r="L24" s="280" t="s">
        <v>1071</v>
      </c>
      <c r="M24" s="279" t="s">
        <v>1071</v>
      </c>
      <c r="N24" s="279" t="s">
        <v>1071</v>
      </c>
      <c r="O24" s="279" t="s">
        <v>1071</v>
      </c>
      <c r="P24" s="279" t="s">
        <v>1071</v>
      </c>
      <c r="Q24" s="280" t="s">
        <v>1071</v>
      </c>
    </row>
    <row r="25" spans="1:17" s="77" customFormat="1" ht="14.1" customHeight="1" x14ac:dyDescent="0.2">
      <c r="A25" s="75" t="s">
        <v>161</v>
      </c>
      <c r="B25" s="734" t="s">
        <v>44</v>
      </c>
      <c r="C25" s="254">
        <v>32</v>
      </c>
      <c r="D25" s="271">
        <v>4942</v>
      </c>
      <c r="E25" s="254">
        <v>24</v>
      </c>
      <c r="F25" s="104">
        <v>21.786000000000001</v>
      </c>
      <c r="G25" s="104">
        <v>1.1020000000000001</v>
      </c>
      <c r="H25" s="104">
        <v>0.72199999999999998</v>
      </c>
      <c r="I25" s="105">
        <v>1.6140000000000001</v>
      </c>
      <c r="J25" s="346">
        <v>8</v>
      </c>
      <c r="K25" s="279" t="s">
        <v>1071</v>
      </c>
      <c r="L25" s="280" t="s">
        <v>1071</v>
      </c>
      <c r="M25" s="279" t="s">
        <v>1071</v>
      </c>
      <c r="N25" s="279" t="s">
        <v>1071</v>
      </c>
      <c r="O25" s="279" t="s">
        <v>1071</v>
      </c>
      <c r="P25" s="279" t="s">
        <v>1071</v>
      </c>
      <c r="Q25" s="280" t="s">
        <v>1071</v>
      </c>
    </row>
    <row r="26" spans="1:17" s="77" customFormat="1" ht="14.1" customHeight="1" x14ac:dyDescent="0.2">
      <c r="A26" s="75" t="s">
        <v>162</v>
      </c>
      <c r="B26" s="734" t="s">
        <v>44</v>
      </c>
      <c r="C26" s="254">
        <v>16</v>
      </c>
      <c r="D26" s="271">
        <v>2065</v>
      </c>
      <c r="E26" s="254">
        <v>3</v>
      </c>
      <c r="F26" s="104">
        <v>6.3719999999999999</v>
      </c>
      <c r="G26" s="104">
        <v>0.47099999999999997</v>
      </c>
      <c r="H26" s="104">
        <v>0.12</v>
      </c>
      <c r="I26" s="105">
        <v>1.2809999999999999</v>
      </c>
      <c r="J26" s="346">
        <v>1</v>
      </c>
      <c r="K26" s="279" t="s">
        <v>1071</v>
      </c>
      <c r="L26" s="280" t="s">
        <v>1071</v>
      </c>
      <c r="M26" s="279" t="s">
        <v>1071</v>
      </c>
      <c r="N26" s="279" t="s">
        <v>1071</v>
      </c>
      <c r="O26" s="279" t="s">
        <v>1071</v>
      </c>
      <c r="P26" s="279" t="s">
        <v>1071</v>
      </c>
      <c r="Q26" s="280" t="s">
        <v>1071</v>
      </c>
    </row>
    <row r="27" spans="1:17" s="77" customFormat="1" ht="14.1" customHeight="1" x14ac:dyDescent="0.2">
      <c r="A27" s="75" t="s">
        <v>163</v>
      </c>
      <c r="B27" s="734" t="s">
        <v>43</v>
      </c>
      <c r="C27" s="254">
        <v>42</v>
      </c>
      <c r="D27" s="271">
        <v>8401</v>
      </c>
      <c r="E27" s="254">
        <v>37</v>
      </c>
      <c r="F27" s="104">
        <v>37.293999999999997</v>
      </c>
      <c r="G27" s="104">
        <v>0.99199999999999999</v>
      </c>
      <c r="H27" s="104">
        <v>0.70899999999999996</v>
      </c>
      <c r="I27" s="105">
        <v>1.353</v>
      </c>
      <c r="J27" s="346">
        <v>11</v>
      </c>
      <c r="K27" s="202">
        <v>0.09</v>
      </c>
      <c r="L27" s="242">
        <v>0</v>
      </c>
      <c r="M27" s="279" t="s">
        <v>1071</v>
      </c>
      <c r="N27" s="279" t="s">
        <v>1071</v>
      </c>
      <c r="O27" s="279" t="s">
        <v>1071</v>
      </c>
      <c r="P27" s="279" t="s">
        <v>1071</v>
      </c>
      <c r="Q27" s="280" t="s">
        <v>1071</v>
      </c>
    </row>
    <row r="28" spans="1:17" s="77" customFormat="1" ht="14.1" customHeight="1" x14ac:dyDescent="0.2">
      <c r="A28" s="75" t="s">
        <v>164</v>
      </c>
      <c r="B28" s="734" t="s">
        <v>43</v>
      </c>
      <c r="C28" s="254">
        <v>54</v>
      </c>
      <c r="D28" s="271">
        <v>14971</v>
      </c>
      <c r="E28" s="254">
        <v>54</v>
      </c>
      <c r="F28" s="104">
        <v>53.234000000000002</v>
      </c>
      <c r="G28" s="104">
        <v>1.014</v>
      </c>
      <c r="H28" s="104">
        <v>0.77</v>
      </c>
      <c r="I28" s="105">
        <v>1.3140000000000001</v>
      </c>
      <c r="J28" s="346">
        <v>20</v>
      </c>
      <c r="K28" s="202">
        <v>0.05</v>
      </c>
      <c r="L28" s="242">
        <v>0</v>
      </c>
      <c r="M28" s="321">
        <v>0</v>
      </c>
      <c r="N28" s="321">
        <v>0</v>
      </c>
      <c r="O28" s="321">
        <v>0.67049999999999998</v>
      </c>
      <c r="P28" s="322">
        <v>1.3274999999999999</v>
      </c>
      <c r="Q28" s="323">
        <v>2.3690000000000002</v>
      </c>
    </row>
    <row r="29" spans="1:17" s="77" customFormat="1" ht="14.1" customHeight="1" x14ac:dyDescent="0.2">
      <c r="A29" s="75" t="s">
        <v>165</v>
      </c>
      <c r="B29" s="734" t="s">
        <v>44</v>
      </c>
      <c r="C29" s="254">
        <v>64</v>
      </c>
      <c r="D29" s="271">
        <v>11206</v>
      </c>
      <c r="E29" s="254">
        <v>62</v>
      </c>
      <c r="F29" s="104">
        <v>47.524999999999999</v>
      </c>
      <c r="G29" s="104">
        <v>1.3049999999999999</v>
      </c>
      <c r="H29" s="104">
        <v>1.0089999999999999</v>
      </c>
      <c r="I29" s="105">
        <v>1.661</v>
      </c>
      <c r="J29" s="346">
        <v>18</v>
      </c>
      <c r="K29" s="202">
        <v>0.17</v>
      </c>
      <c r="L29" s="242">
        <v>0</v>
      </c>
      <c r="M29" s="104" t="s">
        <v>1071</v>
      </c>
      <c r="N29" s="104" t="s">
        <v>1071</v>
      </c>
      <c r="O29" s="104" t="s">
        <v>1071</v>
      </c>
      <c r="P29" s="104" t="s">
        <v>1071</v>
      </c>
      <c r="Q29" s="105" t="s">
        <v>1071</v>
      </c>
    </row>
    <row r="30" spans="1:17" s="77" customFormat="1" ht="14.1" customHeight="1" x14ac:dyDescent="0.2">
      <c r="A30" s="75" t="s">
        <v>166</v>
      </c>
      <c r="B30" s="734" t="s">
        <v>44</v>
      </c>
      <c r="C30" s="254">
        <v>37</v>
      </c>
      <c r="D30" s="271">
        <v>10105</v>
      </c>
      <c r="E30" s="254">
        <v>51</v>
      </c>
      <c r="F30" s="104">
        <v>39.948</v>
      </c>
      <c r="G30" s="104">
        <v>1.2769999999999999</v>
      </c>
      <c r="H30" s="104">
        <v>0.96099999999999997</v>
      </c>
      <c r="I30" s="105">
        <v>1.665</v>
      </c>
      <c r="J30" s="346">
        <v>12</v>
      </c>
      <c r="K30" s="202">
        <v>0.17</v>
      </c>
      <c r="L30" s="242">
        <v>0</v>
      </c>
      <c r="M30" s="279" t="s">
        <v>1071</v>
      </c>
      <c r="N30" s="279" t="s">
        <v>1071</v>
      </c>
      <c r="O30" s="279" t="s">
        <v>1071</v>
      </c>
      <c r="P30" s="279" t="s">
        <v>1071</v>
      </c>
      <c r="Q30" s="280" t="s">
        <v>1071</v>
      </c>
    </row>
    <row r="31" spans="1:17" s="77" customFormat="1" ht="14.1" customHeight="1" x14ac:dyDescent="0.2">
      <c r="A31" s="75" t="s">
        <v>167</v>
      </c>
      <c r="B31" s="734" t="s">
        <v>44</v>
      </c>
      <c r="C31" s="254">
        <v>20</v>
      </c>
      <c r="D31" s="271">
        <v>3108</v>
      </c>
      <c r="E31" s="254">
        <v>23</v>
      </c>
      <c r="F31" s="104">
        <v>16.306000000000001</v>
      </c>
      <c r="G31" s="104">
        <v>1.411</v>
      </c>
      <c r="H31" s="104">
        <v>0.91600000000000004</v>
      </c>
      <c r="I31" s="105">
        <v>2.0830000000000002</v>
      </c>
      <c r="J31" s="346">
        <v>5</v>
      </c>
      <c r="K31" s="279" t="s">
        <v>1071</v>
      </c>
      <c r="L31" s="280" t="s">
        <v>1071</v>
      </c>
      <c r="M31" s="279" t="s">
        <v>1071</v>
      </c>
      <c r="N31" s="279" t="s">
        <v>1071</v>
      </c>
      <c r="O31" s="279" t="s">
        <v>1071</v>
      </c>
      <c r="P31" s="279" t="s">
        <v>1071</v>
      </c>
      <c r="Q31" s="280" t="s">
        <v>1071</v>
      </c>
    </row>
    <row r="32" spans="1:17" s="77" customFormat="1" ht="14.1" customHeight="1" x14ac:dyDescent="0.2">
      <c r="A32" s="75" t="s">
        <v>168</v>
      </c>
      <c r="B32" s="734" t="s">
        <v>44</v>
      </c>
      <c r="C32" s="254">
        <v>50</v>
      </c>
      <c r="D32" s="271">
        <v>14493</v>
      </c>
      <c r="E32" s="254">
        <v>40</v>
      </c>
      <c r="F32" s="104">
        <v>52.326000000000001</v>
      </c>
      <c r="G32" s="104">
        <v>0.76400000000000001</v>
      </c>
      <c r="H32" s="104">
        <v>0.55400000000000005</v>
      </c>
      <c r="I32" s="105">
        <v>1.0309999999999999</v>
      </c>
      <c r="J32" s="346">
        <v>18</v>
      </c>
      <c r="K32" s="202">
        <v>0.06</v>
      </c>
      <c r="L32" s="242">
        <v>0.11</v>
      </c>
      <c r="M32" s="279" t="s">
        <v>1071</v>
      </c>
      <c r="N32" s="279" t="s">
        <v>1071</v>
      </c>
      <c r="O32" s="279" t="s">
        <v>1071</v>
      </c>
      <c r="P32" s="279" t="s">
        <v>1071</v>
      </c>
      <c r="Q32" s="280" t="s">
        <v>1071</v>
      </c>
    </row>
    <row r="33" spans="1:17" s="77" customFormat="1" ht="14.1" customHeight="1" x14ac:dyDescent="0.2">
      <c r="A33" s="75" t="s">
        <v>169</v>
      </c>
      <c r="B33" s="734" t="s">
        <v>44</v>
      </c>
      <c r="C33" s="254">
        <v>7</v>
      </c>
      <c r="D33" s="271">
        <v>1959</v>
      </c>
      <c r="E33" s="254">
        <v>10</v>
      </c>
      <c r="F33" s="104">
        <v>7.3490000000000002</v>
      </c>
      <c r="G33" s="104">
        <v>1.361</v>
      </c>
      <c r="H33" s="104">
        <v>0.69099999999999995</v>
      </c>
      <c r="I33" s="105">
        <v>2.4249999999999998</v>
      </c>
      <c r="J33" s="346">
        <v>3</v>
      </c>
      <c r="K33" s="279" t="s">
        <v>1071</v>
      </c>
      <c r="L33" s="280" t="s">
        <v>1071</v>
      </c>
      <c r="M33" s="279" t="s">
        <v>1071</v>
      </c>
      <c r="N33" s="279" t="s">
        <v>1071</v>
      </c>
      <c r="O33" s="279" t="s">
        <v>1071</v>
      </c>
      <c r="P33" s="279" t="s">
        <v>1071</v>
      </c>
      <c r="Q33" s="280" t="s">
        <v>1071</v>
      </c>
    </row>
    <row r="34" spans="1:17" s="77" customFormat="1" ht="14.1" customHeight="1" x14ac:dyDescent="0.2">
      <c r="A34" s="75" t="s">
        <v>170</v>
      </c>
      <c r="B34" s="734" t="s">
        <v>44</v>
      </c>
      <c r="C34" s="254">
        <v>10</v>
      </c>
      <c r="D34" s="271">
        <v>2133</v>
      </c>
      <c r="E34" s="216">
        <v>11</v>
      </c>
      <c r="F34" s="104">
        <v>8.3849999999999998</v>
      </c>
      <c r="G34" s="104">
        <v>1.3120000000000001</v>
      </c>
      <c r="H34" s="104">
        <v>0.69</v>
      </c>
      <c r="I34" s="105">
        <v>2.2799999999999998</v>
      </c>
      <c r="J34" s="346">
        <v>2</v>
      </c>
      <c r="K34" s="279" t="s">
        <v>1071</v>
      </c>
      <c r="L34" s="280" t="s">
        <v>1071</v>
      </c>
      <c r="M34" s="279" t="s">
        <v>1071</v>
      </c>
      <c r="N34" s="279" t="s">
        <v>1071</v>
      </c>
      <c r="O34" s="279" t="s">
        <v>1071</v>
      </c>
      <c r="P34" s="279" t="s">
        <v>1071</v>
      </c>
      <c r="Q34" s="280" t="s">
        <v>1071</v>
      </c>
    </row>
    <row r="35" spans="1:17" s="77" customFormat="1" ht="14.1" customHeight="1" x14ac:dyDescent="0.2">
      <c r="A35" s="75" t="s">
        <v>171</v>
      </c>
      <c r="B35" s="734" t="s">
        <v>43</v>
      </c>
      <c r="C35" s="254">
        <v>20</v>
      </c>
      <c r="D35" s="271">
        <v>4168</v>
      </c>
      <c r="E35" s="254">
        <v>22</v>
      </c>
      <c r="F35" s="104">
        <v>15.542999999999999</v>
      </c>
      <c r="G35" s="254">
        <v>1.415</v>
      </c>
      <c r="H35" s="104">
        <v>0.91</v>
      </c>
      <c r="I35" s="105">
        <v>2.1080000000000001</v>
      </c>
      <c r="J35" s="346">
        <v>6</v>
      </c>
      <c r="K35" s="279" t="s">
        <v>1071</v>
      </c>
      <c r="L35" s="280" t="s">
        <v>1071</v>
      </c>
      <c r="M35" s="279" t="s">
        <v>1071</v>
      </c>
      <c r="N35" s="279" t="s">
        <v>1071</v>
      </c>
      <c r="O35" s="279" t="s">
        <v>1071</v>
      </c>
      <c r="P35" s="279" t="s">
        <v>1071</v>
      </c>
      <c r="Q35" s="280" t="s">
        <v>1071</v>
      </c>
    </row>
    <row r="36" spans="1:17" s="77" customFormat="1" ht="14.1" customHeight="1" x14ac:dyDescent="0.2">
      <c r="A36" s="75" t="s">
        <v>172</v>
      </c>
      <c r="B36" s="734" t="s">
        <v>43</v>
      </c>
      <c r="C36" s="254">
        <v>12</v>
      </c>
      <c r="D36" s="271">
        <v>2449</v>
      </c>
      <c r="E36" s="254">
        <v>11</v>
      </c>
      <c r="F36" s="254">
        <v>10.317</v>
      </c>
      <c r="G36" s="254">
        <v>1.0660000000000001</v>
      </c>
      <c r="H36" s="254">
        <v>0.56100000000000005</v>
      </c>
      <c r="I36" s="24">
        <v>1.853</v>
      </c>
      <c r="J36" s="346">
        <v>3</v>
      </c>
      <c r="K36" s="279" t="s">
        <v>1071</v>
      </c>
      <c r="L36" s="280" t="s">
        <v>1071</v>
      </c>
      <c r="M36" s="279" t="s">
        <v>1071</v>
      </c>
      <c r="N36" s="279" t="s">
        <v>1071</v>
      </c>
      <c r="O36" s="279" t="s">
        <v>1071</v>
      </c>
      <c r="P36" s="279" t="s">
        <v>1071</v>
      </c>
      <c r="Q36" s="280" t="s">
        <v>1071</v>
      </c>
    </row>
    <row r="37" spans="1:17" s="77" customFormat="1" ht="14.1" customHeight="1" x14ac:dyDescent="0.2">
      <c r="A37" s="75" t="s">
        <v>173</v>
      </c>
      <c r="B37" s="734" t="s">
        <v>43</v>
      </c>
      <c r="C37" s="254">
        <v>63</v>
      </c>
      <c r="D37" s="271">
        <v>15714</v>
      </c>
      <c r="E37" s="254">
        <v>53</v>
      </c>
      <c r="F37" s="104">
        <v>56.154000000000003</v>
      </c>
      <c r="G37" s="104">
        <v>0.94399999999999995</v>
      </c>
      <c r="H37" s="104">
        <v>0.71399999999999997</v>
      </c>
      <c r="I37" s="105">
        <v>1.2250000000000001</v>
      </c>
      <c r="J37" s="346">
        <v>22</v>
      </c>
      <c r="K37" s="202">
        <v>0.05</v>
      </c>
      <c r="L37" s="242">
        <v>0</v>
      </c>
      <c r="M37" s="104">
        <v>0</v>
      </c>
      <c r="N37" s="104">
        <v>0.53400000000000003</v>
      </c>
      <c r="O37" s="104">
        <v>0.88349999999999995</v>
      </c>
      <c r="P37" s="104">
        <v>1.3340000000000001</v>
      </c>
      <c r="Q37" s="105">
        <v>2.169</v>
      </c>
    </row>
    <row r="38" spans="1:17" s="77" customFormat="1" ht="14.1" customHeight="1" x14ac:dyDescent="0.2">
      <c r="A38" s="75" t="s">
        <v>174</v>
      </c>
      <c r="B38" s="734" t="s">
        <v>44</v>
      </c>
      <c r="C38" s="254">
        <v>11</v>
      </c>
      <c r="D38" s="271">
        <v>2140</v>
      </c>
      <c r="E38" s="254">
        <v>6</v>
      </c>
      <c r="F38" s="104">
        <v>6.7510000000000003</v>
      </c>
      <c r="G38" s="104">
        <v>0.88900000000000001</v>
      </c>
      <c r="H38" s="104">
        <v>0.36</v>
      </c>
      <c r="I38" s="105">
        <v>1.849</v>
      </c>
      <c r="J38" s="346">
        <v>2</v>
      </c>
      <c r="K38" s="279" t="s">
        <v>1071</v>
      </c>
      <c r="L38" s="280" t="s">
        <v>1071</v>
      </c>
      <c r="M38" s="104" t="s">
        <v>1071</v>
      </c>
      <c r="N38" s="104" t="s">
        <v>1071</v>
      </c>
      <c r="O38" s="104" t="s">
        <v>1071</v>
      </c>
      <c r="P38" s="104" t="s">
        <v>1071</v>
      </c>
      <c r="Q38" s="105" t="s">
        <v>1071</v>
      </c>
    </row>
    <row r="39" spans="1:17" s="77" customFormat="1" ht="14.1" customHeight="1" x14ac:dyDescent="0.2">
      <c r="A39" s="75" t="s">
        <v>175</v>
      </c>
      <c r="B39" s="734" t="s">
        <v>44</v>
      </c>
      <c r="C39" s="254">
        <v>51</v>
      </c>
      <c r="D39" s="271">
        <v>20666</v>
      </c>
      <c r="E39" s="254">
        <v>82</v>
      </c>
      <c r="F39" s="104">
        <v>74.59</v>
      </c>
      <c r="G39" s="104">
        <v>1.099</v>
      </c>
      <c r="H39" s="104">
        <v>0.88</v>
      </c>
      <c r="I39" s="105">
        <v>1.357</v>
      </c>
      <c r="J39" s="346">
        <v>18</v>
      </c>
      <c r="K39" s="202">
        <v>0.06</v>
      </c>
      <c r="L39" s="242">
        <v>0.06</v>
      </c>
      <c r="M39" s="104" t="s">
        <v>1071</v>
      </c>
      <c r="N39" s="104" t="s">
        <v>1071</v>
      </c>
      <c r="O39" s="104" t="s">
        <v>1071</v>
      </c>
      <c r="P39" s="104" t="s">
        <v>1071</v>
      </c>
      <c r="Q39" s="105" t="s">
        <v>1071</v>
      </c>
    </row>
    <row r="40" spans="1:17" s="77" customFormat="1" ht="14.1" customHeight="1" x14ac:dyDescent="0.2">
      <c r="A40" s="75" t="s">
        <v>176</v>
      </c>
      <c r="B40" s="734" t="s">
        <v>44</v>
      </c>
      <c r="C40" s="254">
        <v>50</v>
      </c>
      <c r="D40" s="271">
        <v>14498</v>
      </c>
      <c r="E40" s="254">
        <v>70</v>
      </c>
      <c r="F40" s="104">
        <v>51.28</v>
      </c>
      <c r="G40" s="104">
        <v>1.365</v>
      </c>
      <c r="H40" s="104">
        <v>1.0720000000000001</v>
      </c>
      <c r="I40" s="105">
        <v>1.714</v>
      </c>
      <c r="J40" s="346">
        <v>18</v>
      </c>
      <c r="K40" s="202">
        <v>0.11</v>
      </c>
      <c r="L40" s="242">
        <v>0.06</v>
      </c>
      <c r="M40" s="279" t="s">
        <v>1071</v>
      </c>
      <c r="N40" s="279" t="s">
        <v>1071</v>
      </c>
      <c r="O40" s="279" t="s">
        <v>1071</v>
      </c>
      <c r="P40" s="279" t="s">
        <v>1071</v>
      </c>
      <c r="Q40" s="280" t="s">
        <v>1071</v>
      </c>
    </row>
    <row r="41" spans="1:17" s="77" customFormat="1" ht="14.1" customHeight="1" x14ac:dyDescent="0.2">
      <c r="A41" s="75" t="s">
        <v>177</v>
      </c>
      <c r="B41" s="734" t="s">
        <v>44</v>
      </c>
      <c r="C41" s="254">
        <v>3</v>
      </c>
      <c r="D41" s="271" t="s">
        <v>1071</v>
      </c>
      <c r="E41" s="279" t="s">
        <v>1071</v>
      </c>
      <c r="F41" s="279" t="s">
        <v>1071</v>
      </c>
      <c r="G41" s="279" t="s">
        <v>1071</v>
      </c>
      <c r="H41" s="279" t="s">
        <v>1071</v>
      </c>
      <c r="I41" s="280" t="s">
        <v>1071</v>
      </c>
      <c r="J41" s="346" t="s">
        <v>1071</v>
      </c>
      <c r="K41" s="279" t="s">
        <v>1071</v>
      </c>
      <c r="L41" s="280" t="s">
        <v>1071</v>
      </c>
      <c r="M41" s="279" t="s">
        <v>1071</v>
      </c>
      <c r="N41" s="279" t="s">
        <v>1071</v>
      </c>
      <c r="O41" s="279" t="s">
        <v>1071</v>
      </c>
      <c r="P41" s="279" t="s">
        <v>1071</v>
      </c>
      <c r="Q41" s="280" t="s">
        <v>1071</v>
      </c>
    </row>
    <row r="42" spans="1:17" s="77" customFormat="1" ht="14.1" customHeight="1" x14ac:dyDescent="0.2">
      <c r="A42" s="75" t="s">
        <v>178</v>
      </c>
      <c r="B42" s="734" t="s">
        <v>44</v>
      </c>
      <c r="C42" s="254">
        <v>57</v>
      </c>
      <c r="D42" s="271">
        <v>9355</v>
      </c>
      <c r="E42" s="254">
        <v>45</v>
      </c>
      <c r="F42" s="104">
        <v>37.793999999999997</v>
      </c>
      <c r="G42" s="104">
        <v>1.1910000000000001</v>
      </c>
      <c r="H42" s="104">
        <v>0.879</v>
      </c>
      <c r="I42" s="105">
        <v>1.579</v>
      </c>
      <c r="J42" s="346">
        <v>11</v>
      </c>
      <c r="K42" s="202">
        <v>0</v>
      </c>
      <c r="L42" s="242">
        <v>0</v>
      </c>
      <c r="M42" s="279" t="s">
        <v>1071</v>
      </c>
      <c r="N42" s="279" t="s">
        <v>1071</v>
      </c>
      <c r="O42" s="279" t="s">
        <v>1071</v>
      </c>
      <c r="P42" s="279" t="s">
        <v>1071</v>
      </c>
      <c r="Q42" s="280" t="s">
        <v>1071</v>
      </c>
    </row>
    <row r="43" spans="1:17" s="77" customFormat="1" ht="14.1" customHeight="1" x14ac:dyDescent="0.2">
      <c r="A43" s="75" t="s">
        <v>179</v>
      </c>
      <c r="B43" s="734" t="s">
        <v>44</v>
      </c>
      <c r="C43" s="254">
        <v>30</v>
      </c>
      <c r="D43" s="271">
        <v>6312</v>
      </c>
      <c r="E43" s="254">
        <v>24</v>
      </c>
      <c r="F43" s="104">
        <v>22.149000000000001</v>
      </c>
      <c r="G43" s="104">
        <v>1.0840000000000001</v>
      </c>
      <c r="H43" s="104">
        <v>0.71</v>
      </c>
      <c r="I43" s="105">
        <v>1.5880000000000001</v>
      </c>
      <c r="J43" s="346">
        <v>7</v>
      </c>
      <c r="K43" s="279" t="s">
        <v>1071</v>
      </c>
      <c r="L43" s="280" t="s">
        <v>1071</v>
      </c>
      <c r="M43" s="279" t="s">
        <v>1071</v>
      </c>
      <c r="N43" s="279" t="s">
        <v>1071</v>
      </c>
      <c r="O43" s="279" t="s">
        <v>1071</v>
      </c>
      <c r="P43" s="279" t="s">
        <v>1071</v>
      </c>
      <c r="Q43" s="280" t="s">
        <v>1071</v>
      </c>
    </row>
    <row r="44" spans="1:17" s="77" customFormat="1" ht="14.1" customHeight="1" x14ac:dyDescent="0.2">
      <c r="A44" s="75" t="s">
        <v>180</v>
      </c>
      <c r="B44" s="734" t="s">
        <v>43</v>
      </c>
      <c r="C44" s="254">
        <v>33</v>
      </c>
      <c r="D44" s="271">
        <v>5905</v>
      </c>
      <c r="E44" s="254">
        <v>21</v>
      </c>
      <c r="F44" s="104">
        <v>20.885000000000002</v>
      </c>
      <c r="G44" s="104">
        <v>1.006</v>
      </c>
      <c r="H44" s="104">
        <v>0.63900000000000001</v>
      </c>
      <c r="I44" s="105">
        <v>1.5109999999999999</v>
      </c>
      <c r="J44" s="346">
        <v>9</v>
      </c>
      <c r="K44" s="202" t="s">
        <v>1071</v>
      </c>
      <c r="L44" s="242" t="s">
        <v>1071</v>
      </c>
      <c r="M44" s="279" t="s">
        <v>1071</v>
      </c>
      <c r="N44" s="279" t="s">
        <v>1071</v>
      </c>
      <c r="O44" s="279" t="s">
        <v>1071</v>
      </c>
      <c r="P44" s="279" t="s">
        <v>1071</v>
      </c>
      <c r="Q44" s="280" t="s">
        <v>1071</v>
      </c>
    </row>
    <row r="45" spans="1:17" s="77" customFormat="1" ht="14.1" customHeight="1" x14ac:dyDescent="0.2">
      <c r="A45" s="75" t="s">
        <v>181</v>
      </c>
      <c r="B45" s="734" t="s">
        <v>43</v>
      </c>
      <c r="C45" s="254">
        <v>144</v>
      </c>
      <c r="D45" s="271">
        <v>36059</v>
      </c>
      <c r="E45" s="254">
        <v>130</v>
      </c>
      <c r="F45" s="104">
        <v>127.18</v>
      </c>
      <c r="G45" s="104">
        <v>1.022</v>
      </c>
      <c r="H45" s="104">
        <v>0.85699999999999998</v>
      </c>
      <c r="I45" s="105">
        <v>1.21</v>
      </c>
      <c r="J45" s="346">
        <v>38</v>
      </c>
      <c r="K45" s="202">
        <v>0.08</v>
      </c>
      <c r="L45" s="242">
        <v>0</v>
      </c>
      <c r="M45" s="104">
        <v>0</v>
      </c>
      <c r="N45" s="104">
        <v>0</v>
      </c>
      <c r="O45" s="104">
        <v>0.80249999999999999</v>
      </c>
      <c r="P45" s="104">
        <v>1.252</v>
      </c>
      <c r="Q45" s="105">
        <v>2.1789999999999998</v>
      </c>
    </row>
    <row r="46" spans="1:17" s="77" customFormat="1" ht="14.1" customHeight="1" x14ac:dyDescent="0.2">
      <c r="A46" s="75" t="s">
        <v>182</v>
      </c>
      <c r="B46" s="734" t="s">
        <v>44</v>
      </c>
      <c r="C46" s="254">
        <v>4</v>
      </c>
      <c r="D46" s="271" t="s">
        <v>1071</v>
      </c>
      <c r="E46" s="279" t="s">
        <v>1071</v>
      </c>
      <c r="F46" s="279" t="s">
        <v>1071</v>
      </c>
      <c r="G46" s="279" t="s">
        <v>1071</v>
      </c>
      <c r="H46" s="279" t="s">
        <v>1071</v>
      </c>
      <c r="I46" s="280" t="s">
        <v>1071</v>
      </c>
      <c r="J46" s="346" t="s">
        <v>1071</v>
      </c>
      <c r="K46" s="279" t="s">
        <v>1071</v>
      </c>
      <c r="L46" s="280" t="s">
        <v>1071</v>
      </c>
      <c r="M46" s="279" t="s">
        <v>1071</v>
      </c>
      <c r="N46" s="279" t="s">
        <v>1071</v>
      </c>
      <c r="O46" s="279" t="s">
        <v>1071</v>
      </c>
      <c r="P46" s="279" t="s">
        <v>1071</v>
      </c>
      <c r="Q46" s="280" t="s">
        <v>1071</v>
      </c>
    </row>
    <row r="47" spans="1:17" s="77" customFormat="1" ht="14.1" customHeight="1" x14ac:dyDescent="0.2">
      <c r="A47" s="75" t="s">
        <v>183</v>
      </c>
      <c r="B47" s="734" t="s">
        <v>44</v>
      </c>
      <c r="C47" s="254">
        <v>6</v>
      </c>
      <c r="D47" s="271">
        <v>1070</v>
      </c>
      <c r="E47" s="254">
        <v>4</v>
      </c>
      <c r="F47" s="104">
        <v>4.157</v>
      </c>
      <c r="G47" s="104">
        <v>0.96199999999999997</v>
      </c>
      <c r="H47" s="104">
        <v>0.30599999999999999</v>
      </c>
      <c r="I47" s="105">
        <v>2.3210000000000002</v>
      </c>
      <c r="J47" s="346">
        <v>2</v>
      </c>
      <c r="K47" s="279" t="s">
        <v>1071</v>
      </c>
      <c r="L47" s="280" t="s">
        <v>1071</v>
      </c>
      <c r="M47" s="279" t="s">
        <v>1071</v>
      </c>
      <c r="N47" s="279" t="s">
        <v>1071</v>
      </c>
      <c r="O47" s="279" t="s">
        <v>1071</v>
      </c>
      <c r="P47" s="279" t="s">
        <v>1071</v>
      </c>
      <c r="Q47" s="280" t="s">
        <v>1071</v>
      </c>
    </row>
    <row r="48" spans="1:17" s="77" customFormat="1" ht="14.1" customHeight="1" x14ac:dyDescent="0.2">
      <c r="A48" s="75" t="s">
        <v>184</v>
      </c>
      <c r="B48" s="734" t="s">
        <v>43</v>
      </c>
      <c r="C48" s="254">
        <v>56</v>
      </c>
      <c r="D48" s="271">
        <v>10931</v>
      </c>
      <c r="E48" s="254">
        <v>50</v>
      </c>
      <c r="F48" s="104">
        <v>39.774999999999999</v>
      </c>
      <c r="G48" s="104">
        <v>1.2569999999999999</v>
      </c>
      <c r="H48" s="104">
        <v>0.94299999999999995</v>
      </c>
      <c r="I48" s="105">
        <v>1.6439999999999999</v>
      </c>
      <c r="J48" s="346">
        <v>14</v>
      </c>
      <c r="K48" s="202">
        <v>7.0000000000000007E-2</v>
      </c>
      <c r="L48" s="242">
        <v>0</v>
      </c>
      <c r="M48" s="279" t="s">
        <v>1071</v>
      </c>
      <c r="N48" s="279" t="s">
        <v>1071</v>
      </c>
      <c r="O48" s="279" t="s">
        <v>1071</v>
      </c>
      <c r="P48" s="279" t="s">
        <v>1071</v>
      </c>
      <c r="Q48" s="280" t="s">
        <v>1071</v>
      </c>
    </row>
    <row r="49" spans="1:17" s="77" customFormat="1" ht="14.1" customHeight="1" x14ac:dyDescent="0.2">
      <c r="A49" s="75" t="s">
        <v>185</v>
      </c>
      <c r="B49" s="734" t="s">
        <v>44</v>
      </c>
      <c r="C49" s="254">
        <v>9</v>
      </c>
      <c r="D49" s="271">
        <v>2290</v>
      </c>
      <c r="E49" s="254">
        <v>7</v>
      </c>
      <c r="F49" s="104">
        <v>8.5109999999999992</v>
      </c>
      <c r="G49" s="104">
        <v>0.82199999999999995</v>
      </c>
      <c r="H49" s="104">
        <v>0.36</v>
      </c>
      <c r="I49" s="105">
        <v>1.627</v>
      </c>
      <c r="J49" s="346">
        <v>3</v>
      </c>
      <c r="K49" s="279" t="s">
        <v>1071</v>
      </c>
      <c r="L49" s="280" t="s">
        <v>1071</v>
      </c>
      <c r="M49" s="279" t="s">
        <v>1071</v>
      </c>
      <c r="N49" s="279" t="s">
        <v>1071</v>
      </c>
      <c r="O49" s="279" t="s">
        <v>1071</v>
      </c>
      <c r="P49" s="279" t="s">
        <v>1071</v>
      </c>
      <c r="Q49" s="280" t="s">
        <v>1071</v>
      </c>
    </row>
    <row r="50" spans="1:17" s="77" customFormat="1" ht="14.1" customHeight="1" x14ac:dyDescent="0.2">
      <c r="A50" s="75" t="s">
        <v>186</v>
      </c>
      <c r="B50" s="734" t="s">
        <v>44</v>
      </c>
      <c r="C50" s="254">
        <v>38</v>
      </c>
      <c r="D50" s="271">
        <v>9197</v>
      </c>
      <c r="E50" s="254">
        <v>43</v>
      </c>
      <c r="F50" s="104">
        <v>38.518000000000001</v>
      </c>
      <c r="G50" s="104">
        <v>1.1160000000000001</v>
      </c>
      <c r="H50" s="104">
        <v>0.81799999999999995</v>
      </c>
      <c r="I50" s="105">
        <v>1.49</v>
      </c>
      <c r="J50" s="346">
        <v>9</v>
      </c>
      <c r="K50" s="202" t="s">
        <v>1071</v>
      </c>
      <c r="L50" s="242" t="s">
        <v>1071</v>
      </c>
      <c r="M50" s="104" t="s">
        <v>1071</v>
      </c>
      <c r="N50" s="104" t="s">
        <v>1071</v>
      </c>
      <c r="O50" s="104" t="s">
        <v>1071</v>
      </c>
      <c r="P50" s="104" t="s">
        <v>1071</v>
      </c>
      <c r="Q50" s="105" t="s">
        <v>1071</v>
      </c>
    </row>
    <row r="51" spans="1:17" s="77" customFormat="1" ht="14.1" customHeight="1" x14ac:dyDescent="0.2">
      <c r="A51" s="75" t="s">
        <v>187</v>
      </c>
      <c r="B51" s="734" t="s">
        <v>44</v>
      </c>
      <c r="C51" s="254">
        <v>192</v>
      </c>
      <c r="D51" s="271">
        <v>34201</v>
      </c>
      <c r="E51" s="254">
        <v>139</v>
      </c>
      <c r="F51" s="104">
        <v>124.33199999999999</v>
      </c>
      <c r="G51" s="104">
        <v>1.1180000000000001</v>
      </c>
      <c r="H51" s="104">
        <v>0.94299999999999995</v>
      </c>
      <c r="I51" s="105">
        <v>1.3160000000000001</v>
      </c>
      <c r="J51" s="346">
        <v>41</v>
      </c>
      <c r="K51" s="202">
        <v>7.0000000000000007E-2</v>
      </c>
      <c r="L51" s="242">
        <v>0</v>
      </c>
      <c r="M51" s="104">
        <v>0</v>
      </c>
      <c r="N51" s="104">
        <v>0.59299999999999997</v>
      </c>
      <c r="O51" s="104">
        <v>0.93300000000000005</v>
      </c>
      <c r="P51" s="104">
        <v>1.494</v>
      </c>
      <c r="Q51" s="105">
        <v>2.177</v>
      </c>
    </row>
    <row r="52" spans="1:17" s="77" customFormat="1" ht="14.1" customHeight="1" x14ac:dyDescent="0.2">
      <c r="A52" s="75" t="s">
        <v>188</v>
      </c>
      <c r="B52" s="734" t="s">
        <v>44</v>
      </c>
      <c r="C52" s="254">
        <v>4</v>
      </c>
      <c r="D52" s="271" t="s">
        <v>1071</v>
      </c>
      <c r="E52" s="279" t="s">
        <v>1071</v>
      </c>
      <c r="F52" s="279" t="s">
        <v>1071</v>
      </c>
      <c r="G52" s="279" t="s">
        <v>1071</v>
      </c>
      <c r="H52" s="279" t="s">
        <v>1071</v>
      </c>
      <c r="I52" s="280" t="s">
        <v>1071</v>
      </c>
      <c r="J52" s="346" t="s">
        <v>1071</v>
      </c>
      <c r="K52" s="279" t="s">
        <v>1071</v>
      </c>
      <c r="L52" s="280" t="s">
        <v>1071</v>
      </c>
      <c r="M52" s="279" t="s">
        <v>1071</v>
      </c>
      <c r="N52" s="279" t="s">
        <v>1071</v>
      </c>
      <c r="O52" s="279" t="s">
        <v>1071</v>
      </c>
      <c r="P52" s="279" t="s">
        <v>1071</v>
      </c>
      <c r="Q52" s="280" t="s">
        <v>1071</v>
      </c>
    </row>
    <row r="53" spans="1:17" s="77" customFormat="1" ht="14.1" customHeight="1" x14ac:dyDescent="0.2">
      <c r="A53" s="75" t="s">
        <v>189</v>
      </c>
      <c r="B53" s="734" t="s">
        <v>43</v>
      </c>
      <c r="C53" s="254">
        <v>6</v>
      </c>
      <c r="D53" s="271">
        <v>1007</v>
      </c>
      <c r="E53" s="254">
        <v>4</v>
      </c>
      <c r="F53" s="104">
        <v>3.5369999999999999</v>
      </c>
      <c r="G53" s="104">
        <v>1.131</v>
      </c>
      <c r="H53" s="104">
        <v>0.35899999999999999</v>
      </c>
      <c r="I53" s="105">
        <v>2.7280000000000002</v>
      </c>
      <c r="J53" s="346" t="s">
        <v>1071</v>
      </c>
      <c r="K53" s="279" t="s">
        <v>1071</v>
      </c>
      <c r="L53" s="280" t="s">
        <v>1071</v>
      </c>
      <c r="M53" s="279" t="s">
        <v>1071</v>
      </c>
      <c r="N53" s="279" t="s">
        <v>1071</v>
      </c>
      <c r="O53" s="279" t="s">
        <v>1071</v>
      </c>
      <c r="P53" s="279" t="s">
        <v>1071</v>
      </c>
      <c r="Q53" s="280" t="s">
        <v>1071</v>
      </c>
    </row>
    <row r="54" spans="1:17" s="77" customFormat="1" ht="14.1" customHeight="1" x14ac:dyDescent="0.2">
      <c r="A54" s="75" t="s">
        <v>190</v>
      </c>
      <c r="B54" s="734"/>
      <c r="C54" s="254">
        <v>0</v>
      </c>
      <c r="D54" s="271" t="s">
        <v>1071</v>
      </c>
      <c r="E54" s="279" t="s">
        <v>1071</v>
      </c>
      <c r="F54" s="279" t="s">
        <v>1071</v>
      </c>
      <c r="G54" s="279" t="s">
        <v>1071</v>
      </c>
      <c r="H54" s="279" t="s">
        <v>1071</v>
      </c>
      <c r="I54" s="280" t="s">
        <v>1071</v>
      </c>
      <c r="J54" s="346" t="s">
        <v>1071</v>
      </c>
      <c r="K54" s="279" t="s">
        <v>1071</v>
      </c>
      <c r="L54" s="280" t="s">
        <v>1071</v>
      </c>
      <c r="M54" s="279" t="s">
        <v>1071</v>
      </c>
      <c r="N54" s="279" t="s">
        <v>1071</v>
      </c>
      <c r="O54" s="279" t="s">
        <v>1071</v>
      </c>
      <c r="P54" s="279" t="s">
        <v>1071</v>
      </c>
      <c r="Q54" s="280" t="s">
        <v>1071</v>
      </c>
    </row>
    <row r="55" spans="1:17" s="77" customFormat="1" ht="14.1" customHeight="1" x14ac:dyDescent="0.2">
      <c r="A55" s="75" t="s">
        <v>191</v>
      </c>
      <c r="B55" s="734" t="s">
        <v>44</v>
      </c>
      <c r="C55" s="254">
        <v>40</v>
      </c>
      <c r="D55" s="271">
        <v>9580</v>
      </c>
      <c r="E55" s="254">
        <v>34</v>
      </c>
      <c r="F55" s="104">
        <v>36.598999999999997</v>
      </c>
      <c r="G55" s="104">
        <v>0.92900000000000005</v>
      </c>
      <c r="H55" s="104">
        <v>0.65400000000000003</v>
      </c>
      <c r="I55" s="105">
        <v>1.2829999999999999</v>
      </c>
      <c r="J55" s="346">
        <v>12</v>
      </c>
      <c r="K55" s="202">
        <v>0</v>
      </c>
      <c r="L55" s="242">
        <v>0</v>
      </c>
      <c r="M55" s="279" t="s">
        <v>1071</v>
      </c>
      <c r="N55" s="279" t="s">
        <v>1071</v>
      </c>
      <c r="O55" s="279" t="s">
        <v>1071</v>
      </c>
      <c r="P55" s="279" t="s">
        <v>1071</v>
      </c>
      <c r="Q55" s="280" t="s">
        <v>1071</v>
      </c>
    </row>
    <row r="56" spans="1:17" s="77" customFormat="1" ht="14.1" customHeight="1" x14ac:dyDescent="0.2">
      <c r="A56" s="75" t="s">
        <v>192</v>
      </c>
      <c r="B56" s="734" t="s">
        <v>44</v>
      </c>
      <c r="C56" s="254">
        <v>33</v>
      </c>
      <c r="D56" s="271">
        <v>6534</v>
      </c>
      <c r="E56" s="254">
        <v>19</v>
      </c>
      <c r="F56" s="104">
        <v>24.827999999999999</v>
      </c>
      <c r="G56" s="104">
        <v>0.76500000000000001</v>
      </c>
      <c r="H56" s="104">
        <v>0.47399999999999998</v>
      </c>
      <c r="I56" s="105">
        <v>1.173</v>
      </c>
      <c r="J56" s="346">
        <v>10</v>
      </c>
      <c r="K56" s="202">
        <v>0</v>
      </c>
      <c r="L56" s="242">
        <v>0</v>
      </c>
      <c r="M56" s="279" t="s">
        <v>1071</v>
      </c>
      <c r="N56" s="279" t="s">
        <v>1071</v>
      </c>
      <c r="O56" s="279" t="s">
        <v>1071</v>
      </c>
      <c r="P56" s="279" t="s">
        <v>1071</v>
      </c>
      <c r="Q56" s="280" t="s">
        <v>1071</v>
      </c>
    </row>
    <row r="57" spans="1:17" s="77" customFormat="1" ht="14.1" customHeight="1" x14ac:dyDescent="0.2">
      <c r="A57" s="75" t="s">
        <v>193</v>
      </c>
      <c r="B57" s="734" t="s">
        <v>44</v>
      </c>
      <c r="C57" s="254">
        <v>12</v>
      </c>
      <c r="D57" s="271">
        <v>2031</v>
      </c>
      <c r="E57" s="254">
        <v>7</v>
      </c>
      <c r="F57" s="104">
        <v>8.6530000000000005</v>
      </c>
      <c r="G57" s="104">
        <v>0.80900000000000005</v>
      </c>
      <c r="H57" s="104">
        <v>0.35399999999999998</v>
      </c>
      <c r="I57" s="105">
        <v>1.6</v>
      </c>
      <c r="J57" s="346">
        <v>3</v>
      </c>
      <c r="K57" s="279" t="s">
        <v>1071</v>
      </c>
      <c r="L57" s="280" t="s">
        <v>1071</v>
      </c>
      <c r="M57" s="279" t="s">
        <v>1071</v>
      </c>
      <c r="N57" s="279" t="s">
        <v>1071</v>
      </c>
      <c r="O57" s="279" t="s">
        <v>1071</v>
      </c>
      <c r="P57" s="279" t="s">
        <v>1071</v>
      </c>
      <c r="Q57" s="280" t="s">
        <v>1071</v>
      </c>
    </row>
    <row r="58" spans="1:17" s="77" customFormat="1" ht="14.1" customHeight="1" x14ac:dyDescent="0.2">
      <c r="A58" s="75" t="s">
        <v>194</v>
      </c>
      <c r="B58" s="734" t="s">
        <v>44</v>
      </c>
      <c r="C58" s="254">
        <v>60</v>
      </c>
      <c r="D58" s="271">
        <v>12780</v>
      </c>
      <c r="E58" s="254">
        <v>36</v>
      </c>
      <c r="F58" s="104">
        <v>44.222000000000001</v>
      </c>
      <c r="G58" s="104">
        <v>0.81399999999999995</v>
      </c>
      <c r="H58" s="104">
        <v>0.57899999999999996</v>
      </c>
      <c r="I58" s="105">
        <v>1.115</v>
      </c>
      <c r="J58" s="346">
        <v>17</v>
      </c>
      <c r="K58" s="202">
        <v>0.06</v>
      </c>
      <c r="L58" s="242">
        <v>0</v>
      </c>
      <c r="M58" s="104" t="s">
        <v>1071</v>
      </c>
      <c r="N58" s="104" t="s">
        <v>1071</v>
      </c>
      <c r="O58" s="104" t="s">
        <v>1071</v>
      </c>
      <c r="P58" s="104" t="s">
        <v>1071</v>
      </c>
      <c r="Q58" s="105" t="s">
        <v>1071</v>
      </c>
    </row>
    <row r="59" spans="1:17" s="77" customFormat="1" ht="14.1" customHeight="1" x14ac:dyDescent="0.2">
      <c r="A59" s="75" t="s">
        <v>195</v>
      </c>
      <c r="B59" s="734" t="s">
        <v>44</v>
      </c>
      <c r="C59" s="254">
        <v>5</v>
      </c>
      <c r="D59" s="271">
        <v>436</v>
      </c>
      <c r="E59" s="254">
        <v>2</v>
      </c>
      <c r="F59" s="104">
        <v>1.2210000000000001</v>
      </c>
      <c r="G59" s="104">
        <v>1.6379999999999999</v>
      </c>
      <c r="H59" s="104">
        <v>0.27500000000000002</v>
      </c>
      <c r="I59" s="105">
        <v>5.4109999999999996</v>
      </c>
      <c r="J59" s="346">
        <v>0</v>
      </c>
      <c r="K59" s="279" t="s">
        <v>1071</v>
      </c>
      <c r="L59" s="280" t="s">
        <v>1071</v>
      </c>
      <c r="M59" s="279" t="s">
        <v>1071</v>
      </c>
      <c r="N59" s="279" t="s">
        <v>1071</v>
      </c>
      <c r="O59" s="279" t="s">
        <v>1071</v>
      </c>
      <c r="P59" s="279" t="s">
        <v>1071</v>
      </c>
      <c r="Q59" s="280" t="s">
        <v>1071</v>
      </c>
    </row>
    <row r="60" spans="1:17" s="81" customFormat="1" ht="14.1" customHeight="1" x14ac:dyDescent="0.2">
      <c r="A60" s="78" t="s">
        <v>196</v>
      </c>
      <c r="B60" s="972"/>
      <c r="C60" s="984">
        <v>2073</v>
      </c>
      <c r="D60" s="974">
        <v>429887</v>
      </c>
      <c r="E60" s="984">
        <v>1753</v>
      </c>
      <c r="F60" s="990">
        <v>1632.761</v>
      </c>
      <c r="G60" s="973">
        <v>1.0740000000000001</v>
      </c>
      <c r="H60" s="973">
        <v>1.024</v>
      </c>
      <c r="I60" s="991">
        <v>1.125</v>
      </c>
      <c r="J60" s="985">
        <v>547</v>
      </c>
      <c r="K60" s="981">
        <v>0.05</v>
      </c>
      <c r="L60" s="982">
        <v>0.01</v>
      </c>
      <c r="M60" s="980">
        <v>0</v>
      </c>
      <c r="N60" s="980">
        <v>0</v>
      </c>
      <c r="O60" s="980">
        <v>0.875</v>
      </c>
      <c r="P60" s="980">
        <v>1.5960000000000001</v>
      </c>
      <c r="Q60" s="992">
        <v>2.2570000000000001</v>
      </c>
    </row>
    <row r="61" spans="1:17" x14ac:dyDescent="0.2">
      <c r="K61" s="405"/>
      <c r="L61" s="405"/>
      <c r="M61" s="405"/>
    </row>
    <row r="62" spans="1:17" s="409" customFormat="1" x14ac:dyDescent="0.2">
      <c r="A62" s="409" t="s">
        <v>591</v>
      </c>
      <c r="F62" s="410"/>
      <c r="G62" s="410"/>
      <c r="H62" s="410"/>
      <c r="I62" s="410"/>
    </row>
    <row r="63" spans="1:17" x14ac:dyDescent="0.2">
      <c r="A63" s="20" t="s">
        <v>592</v>
      </c>
      <c r="D63" s="404"/>
      <c r="E63" s="404"/>
      <c r="H63" s="396"/>
      <c r="I63" s="396"/>
    </row>
    <row r="64" spans="1:17" x14ac:dyDescent="0.2">
      <c r="A64" s="20" t="s">
        <v>593</v>
      </c>
      <c r="D64" s="404"/>
      <c r="E64" s="404"/>
      <c r="H64" s="396"/>
      <c r="I64" s="396"/>
    </row>
    <row r="65" spans="1:9" x14ac:dyDescent="0.2">
      <c r="A65" s="396" t="s">
        <v>594</v>
      </c>
      <c r="D65" s="404"/>
      <c r="E65" s="404"/>
      <c r="H65" s="396"/>
      <c r="I65" s="396"/>
    </row>
    <row r="66" spans="1:9" x14ac:dyDescent="0.2">
      <c r="A66" s="396" t="s">
        <v>473</v>
      </c>
    </row>
    <row r="67" spans="1:9" x14ac:dyDescent="0.2">
      <c r="A67" s="20" t="s">
        <v>586</v>
      </c>
    </row>
    <row r="68" spans="1:9" x14ac:dyDescent="0.2">
      <c r="A68" s="20" t="s">
        <v>595</v>
      </c>
    </row>
    <row r="69" spans="1:9" x14ac:dyDescent="0.2">
      <c r="A69" s="396" t="s">
        <v>1100</v>
      </c>
    </row>
    <row r="70" spans="1:9" x14ac:dyDescent="0.2">
      <c r="A70" s="396" t="s">
        <v>596</v>
      </c>
    </row>
    <row r="71" spans="1:9" x14ac:dyDescent="0.2">
      <c r="A71" s="20" t="s">
        <v>597</v>
      </c>
    </row>
    <row r="72" spans="1:9" x14ac:dyDescent="0.2">
      <c r="A72" s="396" t="s">
        <v>580</v>
      </c>
    </row>
  </sheetData>
  <customSheetViews>
    <customSheetView guid="{99FC99AA-555A-405A-8902-0A1F26F375E4}" fitToPage="1">
      <selection sqref="A1:Q1"/>
      <pageMargins left="0.7" right="0.7" top="0.75" bottom="0.75" header="0.3" footer="0.3"/>
      <pageSetup scale="61" fitToHeight="0" orientation="landscape" r:id="rId1"/>
    </customSheetView>
    <customSheetView guid="{7C8A285F-2629-494A-8ED1-37EDB93DDDFF}" fitToPage="1">
      <selection sqref="A1:Q1"/>
      <pageMargins left="0.7" right="0.7" top="0.75" bottom="0.75" header="0.3" footer="0.3"/>
      <pageSetup scale="61" fitToHeight="0" orientation="landscape" r:id="rId2"/>
    </customSheetView>
  </customSheetViews>
  <mergeCells count="7">
    <mergeCell ref="A1:Q1"/>
    <mergeCell ref="A2:Q2"/>
    <mergeCell ref="A3:Q3"/>
    <mergeCell ref="E4:F4"/>
    <mergeCell ref="H4:I4"/>
    <mergeCell ref="J4:L4"/>
    <mergeCell ref="M4:Q4"/>
  </mergeCells>
  <pageMargins left="0.7" right="0.7" top="0.75" bottom="0.75" header="0.3" footer="0.3"/>
  <pageSetup scale="61" fitToHeight="0" orientation="landscape" r:id="rId3"/>
  <drawing r:id="rId4"/>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4D5ED-6015-423C-8DDE-4A20CD568886}">
  <dimension ref="A1:R72"/>
  <sheetViews>
    <sheetView workbookViewId="0"/>
  </sheetViews>
  <sheetFormatPr defaultColWidth="9.140625" defaultRowHeight="12.75" x14ac:dyDescent="0.2"/>
  <cols>
    <col min="1" max="1" width="16.85546875" style="396" customWidth="1"/>
    <col min="2" max="5" width="12.7109375" style="396" customWidth="1"/>
    <col min="6" max="7" width="12.7109375" style="404" customWidth="1"/>
    <col min="8" max="9" width="9.140625" style="404" customWidth="1"/>
    <col min="10" max="10" width="11.7109375" style="396" customWidth="1"/>
    <col min="11" max="12" width="12.7109375" style="396" customWidth="1"/>
    <col min="13" max="17" width="9.140625" style="396" customWidth="1"/>
    <col min="18" max="19" width="9.140625" style="396"/>
    <col min="20" max="20" width="6.85546875" style="396" customWidth="1"/>
    <col min="21" max="16384" width="9.140625" style="396"/>
  </cols>
  <sheetData>
    <row r="1" spans="1:18" ht="13.15" customHeight="1" x14ac:dyDescent="0.2">
      <c r="A1" s="1261" t="s">
        <v>557</v>
      </c>
      <c r="B1" s="1262"/>
      <c r="C1" s="1262"/>
      <c r="D1" s="1262"/>
      <c r="E1" s="1262"/>
      <c r="F1" s="1262"/>
      <c r="G1" s="1262"/>
      <c r="H1" s="1262"/>
      <c r="I1" s="1263"/>
      <c r="J1" s="1263"/>
      <c r="K1" s="1263"/>
      <c r="L1" s="1263"/>
      <c r="M1" s="1263"/>
      <c r="N1" s="1263"/>
      <c r="O1" s="1263"/>
      <c r="P1" s="1263"/>
      <c r="Q1" s="1264"/>
      <c r="R1" s="401"/>
    </row>
    <row r="2" spans="1:18" x14ac:dyDescent="0.2">
      <c r="A2" s="1265" t="s">
        <v>461</v>
      </c>
      <c r="B2" s="1282"/>
      <c r="C2" s="1282"/>
      <c r="D2" s="1282"/>
      <c r="E2" s="1282"/>
      <c r="F2" s="1282"/>
      <c r="G2" s="1282"/>
      <c r="H2" s="1282"/>
      <c r="I2" s="1282"/>
      <c r="J2" s="1282"/>
      <c r="K2" s="1282"/>
      <c r="L2" s="1282"/>
      <c r="M2" s="1282"/>
      <c r="N2" s="1282"/>
      <c r="O2" s="1282"/>
      <c r="P2" s="1282"/>
      <c r="Q2" s="1267"/>
      <c r="R2" s="401"/>
    </row>
    <row r="3" spans="1:18" ht="15.75" customHeight="1" thickBot="1" x14ac:dyDescent="0.25">
      <c r="A3" s="1210" t="s">
        <v>598</v>
      </c>
      <c r="B3" s="1207"/>
      <c r="C3" s="1207"/>
      <c r="D3" s="1207"/>
      <c r="E3" s="1207"/>
      <c r="F3" s="1207"/>
      <c r="G3" s="1207"/>
      <c r="H3" s="1207"/>
      <c r="I3" s="1207"/>
      <c r="J3" s="1207"/>
      <c r="K3" s="1207"/>
      <c r="L3" s="1207"/>
      <c r="M3" s="1207"/>
      <c r="N3" s="1207"/>
      <c r="O3" s="1207"/>
      <c r="P3" s="1207"/>
      <c r="Q3" s="1268"/>
      <c r="R3" s="401"/>
    </row>
    <row r="4" spans="1:18" s="401" customFormat="1" ht="15" thickTop="1" x14ac:dyDescent="0.2">
      <c r="A4" s="397"/>
      <c r="B4" s="406"/>
      <c r="C4" s="411"/>
      <c r="D4" s="399"/>
      <c r="E4" s="1283" t="s">
        <v>396</v>
      </c>
      <c r="F4" s="1283"/>
      <c r="G4" s="412"/>
      <c r="H4" s="1284" t="s">
        <v>236</v>
      </c>
      <c r="I4" s="1285"/>
      <c r="J4" s="1253" t="s">
        <v>237</v>
      </c>
      <c r="K4" s="1253"/>
      <c r="L4" s="1254"/>
      <c r="M4" s="1286" t="s">
        <v>483</v>
      </c>
      <c r="N4" s="1253"/>
      <c r="O4" s="1253"/>
      <c r="P4" s="1253"/>
      <c r="Q4" s="1254"/>
    </row>
    <row r="5" spans="1:18" s="401" customFormat="1" ht="55.5" customHeight="1" x14ac:dyDescent="0.2">
      <c r="A5" s="402" t="s">
        <v>9</v>
      </c>
      <c r="B5" s="403" t="s">
        <v>464</v>
      </c>
      <c r="C5" s="13" t="s">
        <v>582</v>
      </c>
      <c r="D5" s="7" t="s">
        <v>560</v>
      </c>
      <c r="E5" s="324" t="s">
        <v>240</v>
      </c>
      <c r="F5" s="14" t="s">
        <v>241</v>
      </c>
      <c r="G5" s="14" t="s">
        <v>242</v>
      </c>
      <c r="H5" s="14" t="s">
        <v>379</v>
      </c>
      <c r="I5" s="15" t="s">
        <v>380</v>
      </c>
      <c r="J5" s="13" t="s">
        <v>561</v>
      </c>
      <c r="K5" s="13" t="s">
        <v>485</v>
      </c>
      <c r="L5" s="7" t="s">
        <v>486</v>
      </c>
      <c r="M5" s="198">
        <v>0.1</v>
      </c>
      <c r="N5" s="16">
        <v>0.25</v>
      </c>
      <c r="O5" s="13" t="s">
        <v>470</v>
      </c>
      <c r="P5" s="16">
        <v>0.75</v>
      </c>
      <c r="Q5" s="17">
        <v>0.9</v>
      </c>
    </row>
    <row r="6" spans="1:18" s="77" customFormat="1" ht="14.1" customHeight="1" x14ac:dyDescent="0.2">
      <c r="A6" s="75" t="s">
        <v>142</v>
      </c>
      <c r="B6" s="734" t="s">
        <v>44</v>
      </c>
      <c r="C6" s="254">
        <v>0</v>
      </c>
      <c r="D6" s="298" t="s">
        <v>1071</v>
      </c>
      <c r="E6" s="254" t="s">
        <v>1071</v>
      </c>
      <c r="F6" s="254" t="s">
        <v>1071</v>
      </c>
      <c r="G6" s="254" t="s">
        <v>1071</v>
      </c>
      <c r="H6" s="254" t="s">
        <v>1071</v>
      </c>
      <c r="I6" s="24" t="s">
        <v>1071</v>
      </c>
      <c r="J6" s="254" t="s">
        <v>1071</v>
      </c>
      <c r="K6" s="254" t="s">
        <v>1071</v>
      </c>
      <c r="L6" s="24" t="s">
        <v>1071</v>
      </c>
      <c r="M6" s="232" t="s">
        <v>1071</v>
      </c>
      <c r="N6" s="104" t="s">
        <v>1071</v>
      </c>
      <c r="O6" s="104" t="s">
        <v>1071</v>
      </c>
      <c r="P6" s="104" t="s">
        <v>1071</v>
      </c>
      <c r="Q6" s="105" t="s">
        <v>1071</v>
      </c>
      <c r="R6" s="254"/>
    </row>
    <row r="7" spans="1:18" s="77" customFormat="1" ht="14.1" customHeight="1" x14ac:dyDescent="0.2">
      <c r="A7" s="75" t="s">
        <v>143</v>
      </c>
      <c r="B7" s="734" t="s">
        <v>44</v>
      </c>
      <c r="C7" s="254">
        <v>0</v>
      </c>
      <c r="D7" s="298" t="s">
        <v>1071</v>
      </c>
      <c r="E7" s="254" t="s">
        <v>1071</v>
      </c>
      <c r="F7" s="254" t="s">
        <v>1071</v>
      </c>
      <c r="G7" s="254" t="s">
        <v>1071</v>
      </c>
      <c r="H7" s="254" t="s">
        <v>1071</v>
      </c>
      <c r="I7" s="24" t="s">
        <v>1071</v>
      </c>
      <c r="J7" s="254" t="s">
        <v>1071</v>
      </c>
      <c r="K7" s="254" t="s">
        <v>1071</v>
      </c>
      <c r="L7" s="24" t="s">
        <v>1071</v>
      </c>
      <c r="M7" s="232" t="s">
        <v>1071</v>
      </c>
      <c r="N7" s="104" t="s">
        <v>1071</v>
      </c>
      <c r="O7" s="104" t="s">
        <v>1071</v>
      </c>
      <c r="P7" s="104" t="s">
        <v>1071</v>
      </c>
      <c r="Q7" s="105" t="s">
        <v>1071</v>
      </c>
      <c r="R7" s="254"/>
    </row>
    <row r="8" spans="1:18" s="77" customFormat="1" ht="14.1" customHeight="1" x14ac:dyDescent="0.2">
      <c r="A8" s="75" t="s">
        <v>144</v>
      </c>
      <c r="B8" s="734" t="s">
        <v>44</v>
      </c>
      <c r="C8" s="254">
        <v>1</v>
      </c>
      <c r="D8" s="298" t="s">
        <v>1071</v>
      </c>
      <c r="E8" s="254" t="s">
        <v>1071</v>
      </c>
      <c r="F8" s="254" t="s">
        <v>1071</v>
      </c>
      <c r="G8" s="254" t="s">
        <v>1071</v>
      </c>
      <c r="H8" s="254" t="s">
        <v>1071</v>
      </c>
      <c r="I8" s="24" t="s">
        <v>1071</v>
      </c>
      <c r="J8" s="254" t="s">
        <v>1071</v>
      </c>
      <c r="K8" s="254" t="s">
        <v>1071</v>
      </c>
      <c r="L8" s="24" t="s">
        <v>1071</v>
      </c>
      <c r="M8" s="232" t="s">
        <v>1071</v>
      </c>
      <c r="N8" s="104" t="s">
        <v>1071</v>
      </c>
      <c r="O8" s="104" t="s">
        <v>1071</v>
      </c>
      <c r="P8" s="104" t="s">
        <v>1071</v>
      </c>
      <c r="Q8" s="105" t="s">
        <v>1071</v>
      </c>
      <c r="R8" s="254"/>
    </row>
    <row r="9" spans="1:18" s="77" customFormat="1" ht="14.1" customHeight="1" x14ac:dyDescent="0.2">
      <c r="A9" s="75" t="s">
        <v>145</v>
      </c>
      <c r="B9" s="734" t="s">
        <v>44</v>
      </c>
      <c r="C9" s="254">
        <v>2</v>
      </c>
      <c r="D9" s="298" t="s">
        <v>1071</v>
      </c>
      <c r="E9" s="254" t="s">
        <v>1071</v>
      </c>
      <c r="F9" s="254" t="s">
        <v>1071</v>
      </c>
      <c r="G9" s="254" t="s">
        <v>1071</v>
      </c>
      <c r="H9" s="254" t="s">
        <v>1071</v>
      </c>
      <c r="I9" s="24" t="s">
        <v>1071</v>
      </c>
      <c r="J9" s="254" t="s">
        <v>1071</v>
      </c>
      <c r="K9" s="254" t="s">
        <v>1071</v>
      </c>
      <c r="L9" s="24" t="s">
        <v>1071</v>
      </c>
      <c r="M9" s="232" t="s">
        <v>1071</v>
      </c>
      <c r="N9" s="104" t="s">
        <v>1071</v>
      </c>
      <c r="O9" s="104" t="s">
        <v>1071</v>
      </c>
      <c r="P9" s="104" t="s">
        <v>1071</v>
      </c>
      <c r="Q9" s="105" t="s">
        <v>1071</v>
      </c>
      <c r="R9" s="254"/>
    </row>
    <row r="10" spans="1:18" s="77" customFormat="1" ht="14.1" customHeight="1" x14ac:dyDescent="0.2">
      <c r="A10" s="75" t="s">
        <v>146</v>
      </c>
      <c r="B10" s="734" t="s">
        <v>43</v>
      </c>
      <c r="C10" s="254">
        <v>264</v>
      </c>
      <c r="D10" s="271">
        <v>6329</v>
      </c>
      <c r="E10" s="254">
        <v>35</v>
      </c>
      <c r="F10" s="104">
        <v>110.789</v>
      </c>
      <c r="G10" s="104">
        <v>0.316</v>
      </c>
      <c r="H10" s="104">
        <v>0.223</v>
      </c>
      <c r="I10" s="105">
        <v>0.435</v>
      </c>
      <c r="J10" s="254">
        <v>29</v>
      </c>
      <c r="K10" s="202">
        <v>0.03</v>
      </c>
      <c r="L10" s="242">
        <v>0</v>
      </c>
      <c r="M10" s="232">
        <v>0</v>
      </c>
      <c r="N10" s="104">
        <v>0</v>
      </c>
      <c r="O10" s="104">
        <v>0</v>
      </c>
      <c r="P10" s="104">
        <v>0.23899999999999999</v>
      </c>
      <c r="Q10" s="105">
        <v>0.9</v>
      </c>
    </row>
    <row r="11" spans="1:18" s="77" customFormat="1" ht="14.1" customHeight="1" x14ac:dyDescent="0.2">
      <c r="A11" s="75" t="s">
        <v>147</v>
      </c>
      <c r="B11" s="734" t="s">
        <v>44</v>
      </c>
      <c r="C11" s="254">
        <v>4</v>
      </c>
      <c r="D11" s="298" t="s">
        <v>1071</v>
      </c>
      <c r="E11" s="254" t="s">
        <v>1071</v>
      </c>
      <c r="F11" s="254" t="s">
        <v>1071</v>
      </c>
      <c r="G11" s="254" t="s">
        <v>1071</v>
      </c>
      <c r="H11" s="254" t="s">
        <v>1071</v>
      </c>
      <c r="I11" s="24" t="s">
        <v>1071</v>
      </c>
      <c r="J11" s="254" t="s">
        <v>1071</v>
      </c>
      <c r="K11" s="254" t="s">
        <v>1071</v>
      </c>
      <c r="L11" s="24" t="s">
        <v>1071</v>
      </c>
      <c r="M11" s="232" t="s">
        <v>1071</v>
      </c>
      <c r="N11" s="104" t="s">
        <v>1071</v>
      </c>
      <c r="O11" s="104" t="s">
        <v>1071</v>
      </c>
      <c r="P11" s="104" t="s">
        <v>1071</v>
      </c>
      <c r="Q11" s="105" t="s">
        <v>1071</v>
      </c>
      <c r="R11" s="254"/>
    </row>
    <row r="12" spans="1:18" s="77" customFormat="1" ht="14.1" customHeight="1" x14ac:dyDescent="0.2">
      <c r="A12" s="75" t="s">
        <v>148</v>
      </c>
      <c r="B12" s="734" t="s">
        <v>44</v>
      </c>
      <c r="C12" s="254">
        <v>0</v>
      </c>
      <c r="D12" s="298" t="s">
        <v>1071</v>
      </c>
      <c r="E12" s="254" t="s">
        <v>1071</v>
      </c>
      <c r="F12" s="254" t="s">
        <v>1071</v>
      </c>
      <c r="G12" s="254" t="s">
        <v>1071</v>
      </c>
      <c r="H12" s="254" t="s">
        <v>1071</v>
      </c>
      <c r="I12" s="24" t="s">
        <v>1071</v>
      </c>
      <c r="J12" s="254" t="s">
        <v>1071</v>
      </c>
      <c r="K12" s="254" t="s">
        <v>1071</v>
      </c>
      <c r="L12" s="24" t="s">
        <v>1071</v>
      </c>
      <c r="M12" s="232" t="s">
        <v>1071</v>
      </c>
      <c r="N12" s="104" t="s">
        <v>1071</v>
      </c>
      <c r="O12" s="104" t="s">
        <v>1071</v>
      </c>
      <c r="P12" s="104" t="s">
        <v>1071</v>
      </c>
      <c r="Q12" s="105" t="s">
        <v>1071</v>
      </c>
      <c r="R12" s="254"/>
    </row>
    <row r="13" spans="1:18" s="77" customFormat="1" ht="14.1" customHeight="1" x14ac:dyDescent="0.2">
      <c r="A13" s="75" t="s">
        <v>149</v>
      </c>
      <c r="B13" s="734" t="s">
        <v>44</v>
      </c>
      <c r="C13" s="254">
        <v>0</v>
      </c>
      <c r="D13" s="298" t="s">
        <v>1071</v>
      </c>
      <c r="E13" s="254" t="s">
        <v>1071</v>
      </c>
      <c r="F13" s="254" t="s">
        <v>1071</v>
      </c>
      <c r="G13" s="254" t="s">
        <v>1071</v>
      </c>
      <c r="H13" s="254" t="s">
        <v>1071</v>
      </c>
      <c r="I13" s="24" t="s">
        <v>1071</v>
      </c>
      <c r="J13" s="254" t="s">
        <v>1071</v>
      </c>
      <c r="K13" s="254" t="s">
        <v>1071</v>
      </c>
      <c r="L13" s="24" t="s">
        <v>1071</v>
      </c>
      <c r="M13" s="232" t="s">
        <v>1071</v>
      </c>
      <c r="N13" s="104" t="s">
        <v>1071</v>
      </c>
      <c r="O13" s="104" t="s">
        <v>1071</v>
      </c>
      <c r="P13" s="104" t="s">
        <v>1071</v>
      </c>
      <c r="Q13" s="105" t="s">
        <v>1071</v>
      </c>
      <c r="R13" s="254"/>
    </row>
    <row r="14" spans="1:18" s="77" customFormat="1" ht="14.1" customHeight="1" x14ac:dyDescent="0.2">
      <c r="A14" s="75" t="s">
        <v>150</v>
      </c>
      <c r="B14" s="734" t="s">
        <v>44</v>
      </c>
      <c r="C14" s="254">
        <v>0</v>
      </c>
      <c r="D14" s="298" t="s">
        <v>1071</v>
      </c>
      <c r="E14" s="254" t="s">
        <v>1071</v>
      </c>
      <c r="F14" s="254" t="s">
        <v>1071</v>
      </c>
      <c r="G14" s="254" t="s">
        <v>1071</v>
      </c>
      <c r="H14" s="254" t="s">
        <v>1071</v>
      </c>
      <c r="I14" s="24" t="s">
        <v>1071</v>
      </c>
      <c r="J14" s="254" t="s">
        <v>1071</v>
      </c>
      <c r="K14" s="254" t="s">
        <v>1071</v>
      </c>
      <c r="L14" s="24" t="s">
        <v>1071</v>
      </c>
      <c r="M14" s="232" t="s">
        <v>1071</v>
      </c>
      <c r="N14" s="104" t="s">
        <v>1071</v>
      </c>
      <c r="O14" s="104" t="s">
        <v>1071</v>
      </c>
      <c r="P14" s="104" t="s">
        <v>1071</v>
      </c>
      <c r="Q14" s="105" t="s">
        <v>1071</v>
      </c>
      <c r="R14" s="254"/>
    </row>
    <row r="15" spans="1:18" s="77" customFormat="1" ht="14.1" customHeight="1" x14ac:dyDescent="0.2">
      <c r="A15" s="75" t="s">
        <v>151</v>
      </c>
      <c r="B15" s="734" t="s">
        <v>44</v>
      </c>
      <c r="C15" s="254">
        <v>7</v>
      </c>
      <c r="D15" s="298">
        <v>107</v>
      </c>
      <c r="E15" s="254">
        <v>0</v>
      </c>
      <c r="F15" s="104">
        <v>2.2010000000000001</v>
      </c>
      <c r="G15" s="104">
        <v>0</v>
      </c>
      <c r="H15" s="104" t="s">
        <v>1071</v>
      </c>
      <c r="I15" s="105">
        <v>1.361</v>
      </c>
      <c r="J15" s="254">
        <v>1</v>
      </c>
      <c r="K15" s="202" t="s">
        <v>1071</v>
      </c>
      <c r="L15" s="242" t="s">
        <v>1071</v>
      </c>
      <c r="M15" s="232" t="s">
        <v>1071</v>
      </c>
      <c r="N15" s="104" t="s">
        <v>1071</v>
      </c>
      <c r="O15" s="104" t="s">
        <v>1071</v>
      </c>
      <c r="P15" s="104" t="s">
        <v>1071</v>
      </c>
      <c r="Q15" s="105" t="s">
        <v>1071</v>
      </c>
      <c r="R15" s="254"/>
    </row>
    <row r="16" spans="1:18" s="77" customFormat="1" ht="14.1" customHeight="1" x14ac:dyDescent="0.2">
      <c r="A16" s="75" t="s">
        <v>152</v>
      </c>
      <c r="B16" s="734" t="s">
        <v>44</v>
      </c>
      <c r="C16" s="254">
        <v>0</v>
      </c>
      <c r="D16" s="298" t="s">
        <v>1071</v>
      </c>
      <c r="E16" s="254" t="s">
        <v>1071</v>
      </c>
      <c r="F16" s="254" t="s">
        <v>1071</v>
      </c>
      <c r="G16" s="254" t="s">
        <v>1071</v>
      </c>
      <c r="H16" s="254" t="s">
        <v>1071</v>
      </c>
      <c r="I16" s="24" t="s">
        <v>1071</v>
      </c>
      <c r="J16" s="254" t="s">
        <v>1071</v>
      </c>
      <c r="K16" s="254" t="s">
        <v>1071</v>
      </c>
      <c r="L16" s="24" t="s">
        <v>1071</v>
      </c>
      <c r="M16" s="232" t="s">
        <v>1071</v>
      </c>
      <c r="N16" s="104" t="s">
        <v>1071</v>
      </c>
      <c r="O16" s="104" t="s">
        <v>1071</v>
      </c>
      <c r="P16" s="104" t="s">
        <v>1071</v>
      </c>
      <c r="Q16" s="105" t="s">
        <v>1071</v>
      </c>
      <c r="R16" s="254"/>
    </row>
    <row r="17" spans="1:18" s="77" customFormat="1" ht="14.1" customHeight="1" x14ac:dyDescent="0.2">
      <c r="A17" s="75" t="s">
        <v>153</v>
      </c>
      <c r="B17" s="734" t="s">
        <v>44</v>
      </c>
      <c r="C17" s="254">
        <v>0</v>
      </c>
      <c r="D17" s="298" t="s">
        <v>1071</v>
      </c>
      <c r="E17" s="254" t="s">
        <v>1071</v>
      </c>
      <c r="F17" s="254" t="s">
        <v>1071</v>
      </c>
      <c r="G17" s="254" t="s">
        <v>1071</v>
      </c>
      <c r="H17" s="254" t="s">
        <v>1071</v>
      </c>
      <c r="I17" s="24" t="s">
        <v>1071</v>
      </c>
      <c r="J17" s="254" t="s">
        <v>1071</v>
      </c>
      <c r="K17" s="254" t="s">
        <v>1071</v>
      </c>
      <c r="L17" s="24" t="s">
        <v>1071</v>
      </c>
      <c r="M17" s="232" t="s">
        <v>1071</v>
      </c>
      <c r="N17" s="104" t="s">
        <v>1071</v>
      </c>
      <c r="O17" s="104" t="s">
        <v>1071</v>
      </c>
      <c r="P17" s="104" t="s">
        <v>1071</v>
      </c>
      <c r="Q17" s="105" t="s">
        <v>1071</v>
      </c>
      <c r="R17" s="254"/>
    </row>
    <row r="18" spans="1:18" s="77" customFormat="1" ht="14.1" customHeight="1" x14ac:dyDescent="0.2">
      <c r="A18" s="75" t="s">
        <v>154</v>
      </c>
      <c r="B18" s="734" t="s">
        <v>44</v>
      </c>
      <c r="C18" s="254">
        <v>0</v>
      </c>
      <c r="D18" s="298" t="s">
        <v>1071</v>
      </c>
      <c r="E18" s="254" t="s">
        <v>1071</v>
      </c>
      <c r="F18" s="254" t="s">
        <v>1071</v>
      </c>
      <c r="G18" s="254" t="s">
        <v>1071</v>
      </c>
      <c r="H18" s="254" t="s">
        <v>1071</v>
      </c>
      <c r="I18" s="24" t="s">
        <v>1071</v>
      </c>
      <c r="J18" s="254" t="s">
        <v>1071</v>
      </c>
      <c r="K18" s="254" t="s">
        <v>1071</v>
      </c>
      <c r="L18" s="24" t="s">
        <v>1071</v>
      </c>
      <c r="M18" s="232" t="s">
        <v>1071</v>
      </c>
      <c r="N18" s="104" t="s">
        <v>1071</v>
      </c>
      <c r="O18" s="104" t="s">
        <v>1071</v>
      </c>
      <c r="P18" s="104" t="s">
        <v>1071</v>
      </c>
      <c r="Q18" s="105" t="s">
        <v>1071</v>
      </c>
      <c r="R18" s="254"/>
    </row>
    <row r="19" spans="1:18" s="77" customFormat="1" ht="14.1" customHeight="1" x14ac:dyDescent="0.2">
      <c r="A19" s="75" t="s">
        <v>155</v>
      </c>
      <c r="B19" s="734" t="s">
        <v>44</v>
      </c>
      <c r="C19" s="254">
        <v>0</v>
      </c>
      <c r="D19" s="298" t="s">
        <v>1071</v>
      </c>
      <c r="E19" s="254" t="s">
        <v>1071</v>
      </c>
      <c r="F19" s="254" t="s">
        <v>1071</v>
      </c>
      <c r="G19" s="254" t="s">
        <v>1071</v>
      </c>
      <c r="H19" s="254" t="s">
        <v>1071</v>
      </c>
      <c r="I19" s="24" t="s">
        <v>1071</v>
      </c>
      <c r="J19" s="254" t="s">
        <v>1071</v>
      </c>
      <c r="K19" s="254" t="s">
        <v>1071</v>
      </c>
      <c r="L19" s="24" t="s">
        <v>1071</v>
      </c>
      <c r="M19" s="232" t="s">
        <v>1071</v>
      </c>
      <c r="N19" s="104" t="s">
        <v>1071</v>
      </c>
      <c r="O19" s="104" t="s">
        <v>1071</v>
      </c>
      <c r="P19" s="104" t="s">
        <v>1071</v>
      </c>
      <c r="Q19" s="105" t="s">
        <v>1071</v>
      </c>
      <c r="R19" s="254"/>
    </row>
    <row r="20" spans="1:18" s="77" customFormat="1" ht="14.1" customHeight="1" x14ac:dyDescent="0.2">
      <c r="A20" s="75" t="s">
        <v>156</v>
      </c>
      <c r="B20" s="734" t="s">
        <v>44</v>
      </c>
      <c r="C20" s="254">
        <v>4</v>
      </c>
      <c r="D20" s="298" t="s">
        <v>1071</v>
      </c>
      <c r="E20" s="254" t="s">
        <v>1071</v>
      </c>
      <c r="F20" s="254" t="s">
        <v>1071</v>
      </c>
      <c r="G20" s="254" t="s">
        <v>1071</v>
      </c>
      <c r="H20" s="254" t="s">
        <v>1071</v>
      </c>
      <c r="I20" s="24" t="s">
        <v>1071</v>
      </c>
      <c r="J20" s="254" t="s">
        <v>1071</v>
      </c>
      <c r="K20" s="254" t="s">
        <v>1071</v>
      </c>
      <c r="L20" s="24" t="s">
        <v>1071</v>
      </c>
      <c r="M20" s="232" t="s">
        <v>1071</v>
      </c>
      <c r="N20" s="104" t="s">
        <v>1071</v>
      </c>
      <c r="O20" s="104" t="s">
        <v>1071</v>
      </c>
      <c r="P20" s="104" t="s">
        <v>1071</v>
      </c>
      <c r="Q20" s="105" t="s">
        <v>1071</v>
      </c>
      <c r="R20" s="254"/>
    </row>
    <row r="21" spans="1:18" s="77" customFormat="1" ht="14.1" customHeight="1" x14ac:dyDescent="0.2">
      <c r="A21" s="75" t="s">
        <v>157</v>
      </c>
      <c r="B21" s="734" t="s">
        <v>44</v>
      </c>
      <c r="C21" s="254">
        <v>9</v>
      </c>
      <c r="D21" s="298">
        <v>171</v>
      </c>
      <c r="E21" s="254">
        <v>0</v>
      </c>
      <c r="F21" s="254">
        <v>1.8640000000000001</v>
      </c>
      <c r="G21" s="104">
        <v>0</v>
      </c>
      <c r="H21" s="254" t="s">
        <v>1071</v>
      </c>
      <c r="I21" s="24">
        <v>1.607</v>
      </c>
      <c r="J21" s="852">
        <v>0</v>
      </c>
      <c r="K21" s="254" t="s">
        <v>1071</v>
      </c>
      <c r="L21" s="24" t="s">
        <v>1071</v>
      </c>
      <c r="M21" s="232" t="s">
        <v>1071</v>
      </c>
      <c r="N21" s="104" t="s">
        <v>1071</v>
      </c>
      <c r="O21" s="104" t="s">
        <v>1071</v>
      </c>
      <c r="P21" s="104" t="s">
        <v>1071</v>
      </c>
      <c r="Q21" s="105" t="s">
        <v>1071</v>
      </c>
      <c r="R21" s="254"/>
    </row>
    <row r="22" spans="1:18" s="77" customFormat="1" ht="14.1" customHeight="1" x14ac:dyDescent="0.2">
      <c r="A22" s="75" t="s">
        <v>158</v>
      </c>
      <c r="B22" s="734" t="s">
        <v>44</v>
      </c>
      <c r="C22" s="254">
        <v>0</v>
      </c>
      <c r="D22" s="298" t="s">
        <v>1071</v>
      </c>
      <c r="E22" s="254" t="s">
        <v>1071</v>
      </c>
      <c r="F22" s="254" t="s">
        <v>1071</v>
      </c>
      <c r="G22" s="254" t="s">
        <v>1071</v>
      </c>
      <c r="H22" s="254" t="s">
        <v>1071</v>
      </c>
      <c r="I22" s="24" t="s">
        <v>1071</v>
      </c>
      <c r="J22" s="254" t="s">
        <v>1071</v>
      </c>
      <c r="K22" s="254" t="s">
        <v>1071</v>
      </c>
      <c r="L22" s="24" t="s">
        <v>1071</v>
      </c>
      <c r="M22" s="232" t="s">
        <v>1071</v>
      </c>
      <c r="N22" s="104" t="s">
        <v>1071</v>
      </c>
      <c r="O22" s="104" t="s">
        <v>1071</v>
      </c>
      <c r="P22" s="104" t="s">
        <v>1071</v>
      </c>
      <c r="Q22" s="105" t="s">
        <v>1071</v>
      </c>
      <c r="R22" s="254"/>
    </row>
    <row r="23" spans="1:18" s="77" customFormat="1" ht="14.1" customHeight="1" x14ac:dyDescent="0.2">
      <c r="A23" s="75" t="s">
        <v>159</v>
      </c>
      <c r="B23" s="734" t="s">
        <v>44</v>
      </c>
      <c r="C23" s="254">
        <v>0</v>
      </c>
      <c r="D23" s="298" t="s">
        <v>1071</v>
      </c>
      <c r="E23" s="254" t="s">
        <v>1071</v>
      </c>
      <c r="F23" s="254" t="s">
        <v>1071</v>
      </c>
      <c r="G23" s="254" t="s">
        <v>1071</v>
      </c>
      <c r="H23" s="254" t="s">
        <v>1071</v>
      </c>
      <c r="I23" s="24" t="s">
        <v>1071</v>
      </c>
      <c r="J23" s="254" t="s">
        <v>1071</v>
      </c>
      <c r="K23" s="254" t="s">
        <v>1071</v>
      </c>
      <c r="L23" s="24" t="s">
        <v>1071</v>
      </c>
      <c r="M23" s="232" t="s">
        <v>1071</v>
      </c>
      <c r="N23" s="104" t="s">
        <v>1071</v>
      </c>
      <c r="O23" s="104" t="s">
        <v>1071</v>
      </c>
      <c r="P23" s="104" t="s">
        <v>1071</v>
      </c>
      <c r="Q23" s="105" t="s">
        <v>1071</v>
      </c>
      <c r="R23" s="254"/>
    </row>
    <row r="24" spans="1:18" s="77" customFormat="1" ht="14.1" customHeight="1" x14ac:dyDescent="0.2">
      <c r="A24" s="75" t="s">
        <v>160</v>
      </c>
      <c r="B24" s="734" t="s">
        <v>44</v>
      </c>
      <c r="C24" s="254">
        <v>1</v>
      </c>
      <c r="D24" s="298" t="s">
        <v>1071</v>
      </c>
      <c r="E24" s="254" t="s">
        <v>1071</v>
      </c>
      <c r="F24" s="254" t="s">
        <v>1071</v>
      </c>
      <c r="G24" s="254" t="s">
        <v>1071</v>
      </c>
      <c r="H24" s="254" t="s">
        <v>1071</v>
      </c>
      <c r="I24" s="24" t="s">
        <v>1071</v>
      </c>
      <c r="J24" s="254" t="s">
        <v>1071</v>
      </c>
      <c r="K24" s="254" t="s">
        <v>1071</v>
      </c>
      <c r="L24" s="24" t="s">
        <v>1071</v>
      </c>
      <c r="M24" s="232" t="s">
        <v>1071</v>
      </c>
      <c r="N24" s="104" t="s">
        <v>1071</v>
      </c>
      <c r="O24" s="104" t="s">
        <v>1071</v>
      </c>
      <c r="P24" s="104" t="s">
        <v>1071</v>
      </c>
      <c r="Q24" s="105" t="s">
        <v>1071</v>
      </c>
      <c r="R24" s="254"/>
    </row>
    <row r="25" spans="1:18" s="77" customFormat="1" ht="14.1" customHeight="1" x14ac:dyDescent="0.2">
      <c r="A25" s="75" t="s">
        <v>161</v>
      </c>
      <c r="B25" s="734" t="s">
        <v>44</v>
      </c>
      <c r="C25" s="254">
        <v>7</v>
      </c>
      <c r="D25" s="298">
        <v>232</v>
      </c>
      <c r="E25" s="254">
        <v>2</v>
      </c>
      <c r="F25" s="254">
        <v>4.4580000000000002</v>
      </c>
      <c r="G25" s="254">
        <v>0.44900000000000001</v>
      </c>
      <c r="H25" s="254">
        <v>7.4999999999999997E-2</v>
      </c>
      <c r="I25" s="24">
        <v>1.482</v>
      </c>
      <c r="J25" s="254">
        <v>1</v>
      </c>
      <c r="K25" s="254" t="s">
        <v>1071</v>
      </c>
      <c r="L25" s="24" t="s">
        <v>1071</v>
      </c>
      <c r="M25" s="232" t="s">
        <v>1071</v>
      </c>
      <c r="N25" s="104" t="s">
        <v>1071</v>
      </c>
      <c r="O25" s="104" t="s">
        <v>1071</v>
      </c>
      <c r="P25" s="104" t="s">
        <v>1071</v>
      </c>
      <c r="Q25" s="105" t="s">
        <v>1071</v>
      </c>
      <c r="R25" s="254"/>
    </row>
    <row r="26" spans="1:18" s="77" customFormat="1" ht="14.1" customHeight="1" x14ac:dyDescent="0.2">
      <c r="A26" s="75" t="s">
        <v>162</v>
      </c>
      <c r="B26" s="734" t="s">
        <v>44</v>
      </c>
      <c r="C26" s="254">
        <v>0</v>
      </c>
      <c r="D26" s="298" t="s">
        <v>1071</v>
      </c>
      <c r="E26" s="254" t="s">
        <v>1071</v>
      </c>
      <c r="F26" s="254" t="s">
        <v>1071</v>
      </c>
      <c r="G26" s="254" t="s">
        <v>1071</v>
      </c>
      <c r="H26" s="254" t="s">
        <v>1071</v>
      </c>
      <c r="I26" s="24" t="s">
        <v>1071</v>
      </c>
      <c r="J26" s="254" t="s">
        <v>1071</v>
      </c>
      <c r="K26" s="254" t="s">
        <v>1071</v>
      </c>
      <c r="L26" s="24" t="s">
        <v>1071</v>
      </c>
      <c r="M26" s="232" t="s">
        <v>1071</v>
      </c>
      <c r="N26" s="104" t="s">
        <v>1071</v>
      </c>
      <c r="O26" s="104" t="s">
        <v>1071</v>
      </c>
      <c r="P26" s="104" t="s">
        <v>1071</v>
      </c>
      <c r="Q26" s="105" t="s">
        <v>1071</v>
      </c>
      <c r="R26" s="254"/>
    </row>
    <row r="27" spans="1:18" s="77" customFormat="1" ht="14.1" customHeight="1" x14ac:dyDescent="0.2">
      <c r="A27" s="75" t="s">
        <v>163</v>
      </c>
      <c r="B27" s="734" t="s">
        <v>44</v>
      </c>
      <c r="C27" s="254">
        <v>0</v>
      </c>
      <c r="D27" s="298" t="s">
        <v>1071</v>
      </c>
      <c r="E27" s="254" t="s">
        <v>1071</v>
      </c>
      <c r="F27" s="254" t="s">
        <v>1071</v>
      </c>
      <c r="G27" s="254" t="s">
        <v>1071</v>
      </c>
      <c r="H27" s="254" t="s">
        <v>1071</v>
      </c>
      <c r="I27" s="24" t="s">
        <v>1071</v>
      </c>
      <c r="J27" s="254" t="s">
        <v>1071</v>
      </c>
      <c r="K27" s="254" t="s">
        <v>1071</v>
      </c>
      <c r="L27" s="24" t="s">
        <v>1071</v>
      </c>
      <c r="M27" s="232" t="s">
        <v>1071</v>
      </c>
      <c r="N27" s="104" t="s">
        <v>1071</v>
      </c>
      <c r="O27" s="104" t="s">
        <v>1071</v>
      </c>
      <c r="P27" s="104" t="s">
        <v>1071</v>
      </c>
      <c r="Q27" s="105" t="s">
        <v>1071</v>
      </c>
      <c r="R27" s="254"/>
    </row>
    <row r="28" spans="1:18" s="77" customFormat="1" ht="14.1" customHeight="1" x14ac:dyDescent="0.2">
      <c r="A28" s="75" t="s">
        <v>164</v>
      </c>
      <c r="B28" s="734" t="s">
        <v>44</v>
      </c>
      <c r="C28" s="254">
        <v>3</v>
      </c>
      <c r="D28" s="298" t="s">
        <v>1071</v>
      </c>
      <c r="E28" s="254" t="s">
        <v>1071</v>
      </c>
      <c r="F28" s="254" t="s">
        <v>1071</v>
      </c>
      <c r="G28" s="254" t="s">
        <v>1071</v>
      </c>
      <c r="H28" s="254" t="s">
        <v>1071</v>
      </c>
      <c r="I28" s="24" t="s">
        <v>1071</v>
      </c>
      <c r="J28" s="254" t="s">
        <v>1071</v>
      </c>
      <c r="K28" s="254" t="s">
        <v>1071</v>
      </c>
      <c r="L28" s="24" t="s">
        <v>1071</v>
      </c>
      <c r="M28" s="232" t="s">
        <v>1071</v>
      </c>
      <c r="N28" s="104" t="s">
        <v>1071</v>
      </c>
      <c r="O28" s="104" t="s">
        <v>1071</v>
      </c>
      <c r="P28" s="104" t="s">
        <v>1071</v>
      </c>
      <c r="Q28" s="105" t="s">
        <v>1071</v>
      </c>
      <c r="R28" s="254"/>
    </row>
    <row r="29" spans="1:18" s="77" customFormat="1" ht="14.1" customHeight="1" x14ac:dyDescent="0.2">
      <c r="A29" s="75" t="s">
        <v>165</v>
      </c>
      <c r="B29" s="734" t="s">
        <v>44</v>
      </c>
      <c r="C29" s="254">
        <v>1</v>
      </c>
      <c r="D29" s="298" t="s">
        <v>1071</v>
      </c>
      <c r="E29" s="254" t="s">
        <v>1071</v>
      </c>
      <c r="F29" s="254" t="s">
        <v>1071</v>
      </c>
      <c r="G29" s="254" t="s">
        <v>1071</v>
      </c>
      <c r="H29" s="254" t="s">
        <v>1071</v>
      </c>
      <c r="I29" s="24" t="s">
        <v>1071</v>
      </c>
      <c r="J29" s="254" t="s">
        <v>1071</v>
      </c>
      <c r="K29" s="254" t="s">
        <v>1071</v>
      </c>
      <c r="L29" s="24" t="s">
        <v>1071</v>
      </c>
      <c r="M29" s="232" t="s">
        <v>1071</v>
      </c>
      <c r="N29" s="104" t="s">
        <v>1071</v>
      </c>
      <c r="O29" s="104" t="s">
        <v>1071</v>
      </c>
      <c r="P29" s="104" t="s">
        <v>1071</v>
      </c>
      <c r="Q29" s="105" t="s">
        <v>1071</v>
      </c>
      <c r="R29" s="254"/>
    </row>
    <row r="30" spans="1:18" s="77" customFormat="1" ht="14.1" customHeight="1" x14ac:dyDescent="0.2">
      <c r="A30" s="75" t="s">
        <v>166</v>
      </c>
      <c r="B30" s="734" t="s">
        <v>44</v>
      </c>
      <c r="C30" s="254">
        <v>6</v>
      </c>
      <c r="D30" s="298">
        <v>212</v>
      </c>
      <c r="E30" s="254">
        <v>2</v>
      </c>
      <c r="F30" s="254">
        <v>5.2939999999999996</v>
      </c>
      <c r="G30" s="254">
        <v>0.378</v>
      </c>
      <c r="H30" s="254">
        <v>6.3E-2</v>
      </c>
      <c r="I30" s="24">
        <v>1.248</v>
      </c>
      <c r="J30" s="254">
        <v>2</v>
      </c>
      <c r="K30" s="254" t="s">
        <v>1071</v>
      </c>
      <c r="L30" s="24" t="s">
        <v>1071</v>
      </c>
      <c r="M30" s="232" t="s">
        <v>1071</v>
      </c>
      <c r="N30" s="104" t="s">
        <v>1071</v>
      </c>
      <c r="O30" s="104" t="s">
        <v>1071</v>
      </c>
      <c r="P30" s="104" t="s">
        <v>1071</v>
      </c>
      <c r="Q30" s="105" t="s">
        <v>1071</v>
      </c>
      <c r="R30" s="254"/>
    </row>
    <row r="31" spans="1:18" s="77" customFormat="1" ht="14.1" customHeight="1" x14ac:dyDescent="0.2">
      <c r="A31" s="75" t="s">
        <v>167</v>
      </c>
      <c r="B31" s="734" t="s">
        <v>44</v>
      </c>
      <c r="C31" s="254">
        <v>0</v>
      </c>
      <c r="D31" s="298" t="s">
        <v>1071</v>
      </c>
      <c r="E31" s="254" t="s">
        <v>1071</v>
      </c>
      <c r="F31" s="254" t="s">
        <v>1071</v>
      </c>
      <c r="G31" s="254" t="s">
        <v>1071</v>
      </c>
      <c r="H31" s="254" t="s">
        <v>1071</v>
      </c>
      <c r="I31" s="24" t="s">
        <v>1071</v>
      </c>
      <c r="J31" s="254" t="s">
        <v>1071</v>
      </c>
      <c r="K31" s="254" t="s">
        <v>1071</v>
      </c>
      <c r="L31" s="24" t="s">
        <v>1071</v>
      </c>
      <c r="M31" s="232" t="s">
        <v>1071</v>
      </c>
      <c r="N31" s="104" t="s">
        <v>1071</v>
      </c>
      <c r="O31" s="104" t="s">
        <v>1071</v>
      </c>
      <c r="P31" s="104" t="s">
        <v>1071</v>
      </c>
      <c r="Q31" s="105" t="s">
        <v>1071</v>
      </c>
      <c r="R31" s="254"/>
    </row>
    <row r="32" spans="1:18" s="77" customFormat="1" ht="14.1" customHeight="1" x14ac:dyDescent="0.2">
      <c r="A32" s="75" t="s">
        <v>168</v>
      </c>
      <c r="B32" s="734" t="s">
        <v>44</v>
      </c>
      <c r="C32" s="254">
        <v>2</v>
      </c>
      <c r="D32" s="298" t="s">
        <v>1071</v>
      </c>
      <c r="E32" s="254" t="s">
        <v>1071</v>
      </c>
      <c r="F32" s="254" t="s">
        <v>1071</v>
      </c>
      <c r="G32" s="254" t="s">
        <v>1071</v>
      </c>
      <c r="H32" s="254" t="s">
        <v>1071</v>
      </c>
      <c r="I32" s="24" t="s">
        <v>1071</v>
      </c>
      <c r="J32" s="254" t="s">
        <v>1071</v>
      </c>
      <c r="K32" s="254" t="s">
        <v>1071</v>
      </c>
      <c r="L32" s="24" t="s">
        <v>1071</v>
      </c>
      <c r="M32" s="232" t="s">
        <v>1071</v>
      </c>
      <c r="N32" s="104" t="s">
        <v>1071</v>
      </c>
      <c r="O32" s="104" t="s">
        <v>1071</v>
      </c>
      <c r="P32" s="104" t="s">
        <v>1071</v>
      </c>
      <c r="Q32" s="105" t="s">
        <v>1071</v>
      </c>
      <c r="R32" s="254"/>
    </row>
    <row r="33" spans="1:18" s="77" customFormat="1" ht="14.1" customHeight="1" x14ac:dyDescent="0.2">
      <c r="A33" s="75" t="s">
        <v>169</v>
      </c>
      <c r="B33" s="734" t="s">
        <v>44</v>
      </c>
      <c r="C33" s="254">
        <v>2</v>
      </c>
      <c r="D33" s="298" t="s">
        <v>1071</v>
      </c>
      <c r="E33" s="254" t="s">
        <v>1071</v>
      </c>
      <c r="F33" s="254" t="s">
        <v>1071</v>
      </c>
      <c r="G33" s="254" t="s">
        <v>1071</v>
      </c>
      <c r="H33" s="254" t="s">
        <v>1071</v>
      </c>
      <c r="I33" s="24" t="s">
        <v>1071</v>
      </c>
      <c r="J33" s="254" t="s">
        <v>1071</v>
      </c>
      <c r="K33" s="254" t="s">
        <v>1071</v>
      </c>
      <c r="L33" s="24" t="s">
        <v>1071</v>
      </c>
      <c r="M33" s="232" t="s">
        <v>1071</v>
      </c>
      <c r="N33" s="104" t="s">
        <v>1071</v>
      </c>
      <c r="O33" s="104" t="s">
        <v>1071</v>
      </c>
      <c r="P33" s="104" t="s">
        <v>1071</v>
      </c>
      <c r="Q33" s="105" t="s">
        <v>1071</v>
      </c>
      <c r="R33" s="254"/>
    </row>
    <row r="34" spans="1:18" s="77" customFormat="1" ht="14.1" customHeight="1" x14ac:dyDescent="0.2">
      <c r="A34" s="75" t="s">
        <v>170</v>
      </c>
      <c r="B34" s="734" t="s">
        <v>44</v>
      </c>
      <c r="C34" s="254">
        <v>0</v>
      </c>
      <c r="D34" s="298" t="s">
        <v>1071</v>
      </c>
      <c r="E34" s="254" t="s">
        <v>1071</v>
      </c>
      <c r="F34" s="254" t="s">
        <v>1071</v>
      </c>
      <c r="G34" s="254" t="s">
        <v>1071</v>
      </c>
      <c r="H34" s="254" t="s">
        <v>1071</v>
      </c>
      <c r="I34" s="24" t="s">
        <v>1071</v>
      </c>
      <c r="J34" s="254" t="s">
        <v>1071</v>
      </c>
      <c r="K34" s="254" t="s">
        <v>1071</v>
      </c>
      <c r="L34" s="24" t="s">
        <v>1071</v>
      </c>
      <c r="M34" s="232" t="s">
        <v>1071</v>
      </c>
      <c r="N34" s="104" t="s">
        <v>1071</v>
      </c>
      <c r="O34" s="104" t="s">
        <v>1071</v>
      </c>
      <c r="P34" s="104" t="s">
        <v>1071</v>
      </c>
      <c r="Q34" s="105" t="s">
        <v>1071</v>
      </c>
      <c r="R34" s="254"/>
    </row>
    <row r="35" spans="1:18" s="77" customFormat="1" ht="14.1" customHeight="1" x14ac:dyDescent="0.2">
      <c r="A35" s="75" t="s">
        <v>171</v>
      </c>
      <c r="B35" s="734" t="s">
        <v>44</v>
      </c>
      <c r="C35" s="254">
        <v>1</v>
      </c>
      <c r="D35" s="298" t="s">
        <v>1071</v>
      </c>
      <c r="E35" s="254" t="s">
        <v>1071</v>
      </c>
      <c r="F35" s="254" t="s">
        <v>1071</v>
      </c>
      <c r="G35" s="254" t="s">
        <v>1071</v>
      </c>
      <c r="H35" s="254" t="s">
        <v>1071</v>
      </c>
      <c r="I35" s="24" t="s">
        <v>1071</v>
      </c>
      <c r="J35" s="254" t="s">
        <v>1071</v>
      </c>
      <c r="K35" s="254" t="s">
        <v>1071</v>
      </c>
      <c r="L35" s="24" t="s">
        <v>1071</v>
      </c>
      <c r="M35" s="232" t="s">
        <v>1071</v>
      </c>
      <c r="N35" s="104" t="s">
        <v>1071</v>
      </c>
      <c r="O35" s="104" t="s">
        <v>1071</v>
      </c>
      <c r="P35" s="104" t="s">
        <v>1071</v>
      </c>
      <c r="Q35" s="105" t="s">
        <v>1071</v>
      </c>
      <c r="R35" s="254"/>
    </row>
    <row r="36" spans="1:18" s="77" customFormat="1" ht="14.1" customHeight="1" x14ac:dyDescent="0.2">
      <c r="A36" s="75" t="s">
        <v>172</v>
      </c>
      <c r="B36" s="734" t="s">
        <v>44</v>
      </c>
      <c r="C36" s="254">
        <v>0</v>
      </c>
      <c r="D36" s="298" t="s">
        <v>1071</v>
      </c>
      <c r="E36" s="254" t="s">
        <v>1071</v>
      </c>
      <c r="F36" s="254" t="s">
        <v>1071</v>
      </c>
      <c r="G36" s="254" t="s">
        <v>1071</v>
      </c>
      <c r="H36" s="254" t="s">
        <v>1071</v>
      </c>
      <c r="I36" s="24" t="s">
        <v>1071</v>
      </c>
      <c r="J36" s="254" t="s">
        <v>1071</v>
      </c>
      <c r="K36" s="254" t="s">
        <v>1071</v>
      </c>
      <c r="L36" s="24" t="s">
        <v>1071</v>
      </c>
      <c r="M36" s="232" t="s">
        <v>1071</v>
      </c>
      <c r="N36" s="104" t="s">
        <v>1071</v>
      </c>
      <c r="O36" s="104" t="s">
        <v>1071</v>
      </c>
      <c r="P36" s="104" t="s">
        <v>1071</v>
      </c>
      <c r="Q36" s="105" t="s">
        <v>1071</v>
      </c>
      <c r="R36" s="254"/>
    </row>
    <row r="37" spans="1:18" s="77" customFormat="1" ht="14.1" customHeight="1" x14ac:dyDescent="0.2">
      <c r="A37" s="75" t="s">
        <v>173</v>
      </c>
      <c r="B37" s="734" t="s">
        <v>44</v>
      </c>
      <c r="C37" s="254">
        <v>0</v>
      </c>
      <c r="D37" s="298" t="s">
        <v>1071</v>
      </c>
      <c r="E37" s="254" t="s">
        <v>1071</v>
      </c>
      <c r="F37" s="254" t="s">
        <v>1071</v>
      </c>
      <c r="G37" s="254" t="s">
        <v>1071</v>
      </c>
      <c r="H37" s="254" t="s">
        <v>1071</v>
      </c>
      <c r="I37" s="24" t="s">
        <v>1071</v>
      </c>
      <c r="J37" s="254" t="s">
        <v>1071</v>
      </c>
      <c r="K37" s="254" t="s">
        <v>1071</v>
      </c>
      <c r="L37" s="24" t="s">
        <v>1071</v>
      </c>
      <c r="M37" s="232" t="s">
        <v>1071</v>
      </c>
      <c r="N37" s="104" t="s">
        <v>1071</v>
      </c>
      <c r="O37" s="104" t="s">
        <v>1071</v>
      </c>
      <c r="P37" s="104" t="s">
        <v>1071</v>
      </c>
      <c r="Q37" s="105" t="s">
        <v>1071</v>
      </c>
      <c r="R37" s="254"/>
    </row>
    <row r="38" spans="1:18" s="77" customFormat="1" ht="14.1" customHeight="1" x14ac:dyDescent="0.2">
      <c r="A38" s="75" t="s">
        <v>174</v>
      </c>
      <c r="B38" s="734" t="s">
        <v>44</v>
      </c>
      <c r="C38" s="254">
        <v>0</v>
      </c>
      <c r="D38" s="298" t="s">
        <v>1071</v>
      </c>
      <c r="E38" s="254" t="s">
        <v>1071</v>
      </c>
      <c r="F38" s="254" t="s">
        <v>1071</v>
      </c>
      <c r="G38" s="254" t="s">
        <v>1071</v>
      </c>
      <c r="H38" s="254" t="s">
        <v>1071</v>
      </c>
      <c r="I38" s="24" t="s">
        <v>1071</v>
      </c>
      <c r="J38" s="254" t="s">
        <v>1071</v>
      </c>
      <c r="K38" s="254" t="s">
        <v>1071</v>
      </c>
      <c r="L38" s="24" t="s">
        <v>1071</v>
      </c>
      <c r="M38" s="232" t="s">
        <v>1071</v>
      </c>
      <c r="N38" s="104" t="s">
        <v>1071</v>
      </c>
      <c r="O38" s="104" t="s">
        <v>1071</v>
      </c>
      <c r="P38" s="104" t="s">
        <v>1071</v>
      </c>
      <c r="Q38" s="105" t="s">
        <v>1071</v>
      </c>
      <c r="R38" s="254"/>
    </row>
    <row r="39" spans="1:18" s="77" customFormat="1" ht="14.1" customHeight="1" x14ac:dyDescent="0.2">
      <c r="A39" s="75" t="s">
        <v>175</v>
      </c>
      <c r="B39" s="734" t="s">
        <v>44</v>
      </c>
      <c r="C39" s="254">
        <v>1</v>
      </c>
      <c r="D39" s="298" t="s">
        <v>1071</v>
      </c>
      <c r="E39" s="254" t="s">
        <v>1071</v>
      </c>
      <c r="F39" s="254" t="s">
        <v>1071</v>
      </c>
      <c r="G39" s="254" t="s">
        <v>1071</v>
      </c>
      <c r="H39" s="254" t="s">
        <v>1071</v>
      </c>
      <c r="I39" s="24" t="s">
        <v>1071</v>
      </c>
      <c r="J39" s="254" t="s">
        <v>1071</v>
      </c>
      <c r="K39" s="254" t="s">
        <v>1071</v>
      </c>
      <c r="L39" s="24" t="s">
        <v>1071</v>
      </c>
      <c r="M39" s="232" t="s">
        <v>1071</v>
      </c>
      <c r="N39" s="104" t="s">
        <v>1071</v>
      </c>
      <c r="O39" s="104" t="s">
        <v>1071</v>
      </c>
      <c r="P39" s="104" t="s">
        <v>1071</v>
      </c>
      <c r="Q39" s="105" t="s">
        <v>1071</v>
      </c>
      <c r="R39" s="254"/>
    </row>
    <row r="40" spans="1:18" s="77" customFormat="1" ht="14.1" customHeight="1" x14ac:dyDescent="0.2">
      <c r="A40" s="75" t="s">
        <v>176</v>
      </c>
      <c r="B40" s="734" t="s">
        <v>44</v>
      </c>
      <c r="C40" s="254">
        <v>2</v>
      </c>
      <c r="D40" s="298" t="s">
        <v>1071</v>
      </c>
      <c r="E40" s="254" t="s">
        <v>1071</v>
      </c>
      <c r="F40" s="254" t="s">
        <v>1071</v>
      </c>
      <c r="G40" s="254" t="s">
        <v>1071</v>
      </c>
      <c r="H40" s="254" t="s">
        <v>1071</v>
      </c>
      <c r="I40" s="24" t="s">
        <v>1071</v>
      </c>
      <c r="J40" s="254" t="s">
        <v>1071</v>
      </c>
      <c r="K40" s="254" t="s">
        <v>1071</v>
      </c>
      <c r="L40" s="24" t="s">
        <v>1071</v>
      </c>
      <c r="M40" s="232" t="s">
        <v>1071</v>
      </c>
      <c r="N40" s="104" t="s">
        <v>1071</v>
      </c>
      <c r="O40" s="104" t="s">
        <v>1071</v>
      </c>
      <c r="P40" s="104" t="s">
        <v>1071</v>
      </c>
      <c r="Q40" s="105" t="s">
        <v>1071</v>
      </c>
      <c r="R40" s="254"/>
    </row>
    <row r="41" spans="1:18" s="77" customFormat="1" ht="14.1" customHeight="1" x14ac:dyDescent="0.2">
      <c r="A41" s="75" t="s">
        <v>177</v>
      </c>
      <c r="B41" s="734" t="s">
        <v>44</v>
      </c>
      <c r="C41" s="254">
        <v>0</v>
      </c>
      <c r="D41" s="298" t="s">
        <v>1071</v>
      </c>
      <c r="E41" s="254" t="s">
        <v>1071</v>
      </c>
      <c r="F41" s="254" t="s">
        <v>1071</v>
      </c>
      <c r="G41" s="254" t="s">
        <v>1071</v>
      </c>
      <c r="H41" s="254" t="s">
        <v>1071</v>
      </c>
      <c r="I41" s="24" t="s">
        <v>1071</v>
      </c>
      <c r="J41" s="254" t="s">
        <v>1071</v>
      </c>
      <c r="K41" s="254" t="s">
        <v>1071</v>
      </c>
      <c r="L41" s="24" t="s">
        <v>1071</v>
      </c>
      <c r="M41" s="232" t="s">
        <v>1071</v>
      </c>
      <c r="N41" s="104" t="s">
        <v>1071</v>
      </c>
      <c r="O41" s="104" t="s">
        <v>1071</v>
      </c>
      <c r="P41" s="104" t="s">
        <v>1071</v>
      </c>
      <c r="Q41" s="105" t="s">
        <v>1071</v>
      </c>
      <c r="R41" s="254"/>
    </row>
    <row r="42" spans="1:18" s="77" customFormat="1" ht="14.1" customHeight="1" x14ac:dyDescent="0.2">
      <c r="A42" s="75" t="s">
        <v>178</v>
      </c>
      <c r="B42" s="734" t="s">
        <v>44</v>
      </c>
      <c r="C42" s="254">
        <v>16</v>
      </c>
      <c r="D42" s="298">
        <v>282</v>
      </c>
      <c r="E42" s="254">
        <v>0</v>
      </c>
      <c r="F42" s="104">
        <v>3.931</v>
      </c>
      <c r="G42" s="104">
        <v>0</v>
      </c>
      <c r="H42" s="254" t="s">
        <v>1071</v>
      </c>
      <c r="I42" s="24">
        <v>0.76200000000000001</v>
      </c>
      <c r="J42" s="254">
        <v>1</v>
      </c>
      <c r="K42" s="254" t="s">
        <v>1071</v>
      </c>
      <c r="L42" s="24" t="s">
        <v>1071</v>
      </c>
      <c r="M42" s="232" t="s">
        <v>1071</v>
      </c>
      <c r="N42" s="104" t="s">
        <v>1071</v>
      </c>
      <c r="O42" s="104" t="s">
        <v>1071</v>
      </c>
      <c r="P42" s="104" t="s">
        <v>1071</v>
      </c>
      <c r="Q42" s="105" t="s">
        <v>1071</v>
      </c>
    </row>
    <row r="43" spans="1:18" s="77" customFormat="1" ht="14.1" customHeight="1" x14ac:dyDescent="0.2">
      <c r="A43" s="75" t="s">
        <v>179</v>
      </c>
      <c r="B43" s="734" t="s">
        <v>44</v>
      </c>
      <c r="C43" s="254">
        <v>1</v>
      </c>
      <c r="D43" s="298" t="s">
        <v>1071</v>
      </c>
      <c r="E43" s="254" t="s">
        <v>1071</v>
      </c>
      <c r="F43" s="254" t="s">
        <v>1071</v>
      </c>
      <c r="G43" s="254" t="s">
        <v>1071</v>
      </c>
      <c r="H43" s="254" t="s">
        <v>1071</v>
      </c>
      <c r="I43" s="24" t="s">
        <v>1071</v>
      </c>
      <c r="J43" s="254" t="s">
        <v>1071</v>
      </c>
      <c r="K43" s="254" t="s">
        <v>1071</v>
      </c>
      <c r="L43" s="24" t="s">
        <v>1071</v>
      </c>
      <c r="M43" s="232" t="s">
        <v>1071</v>
      </c>
      <c r="N43" s="104" t="s">
        <v>1071</v>
      </c>
      <c r="O43" s="104" t="s">
        <v>1071</v>
      </c>
      <c r="P43" s="104" t="s">
        <v>1071</v>
      </c>
      <c r="Q43" s="105" t="s">
        <v>1071</v>
      </c>
      <c r="R43" s="254"/>
    </row>
    <row r="44" spans="1:18" s="77" customFormat="1" ht="14.1" customHeight="1" x14ac:dyDescent="0.2">
      <c r="A44" s="75" t="s">
        <v>180</v>
      </c>
      <c r="B44" s="734" t="s">
        <v>44</v>
      </c>
      <c r="C44" s="254">
        <v>5</v>
      </c>
      <c r="D44" s="298">
        <v>138</v>
      </c>
      <c r="E44" s="254">
        <v>2</v>
      </c>
      <c r="F44" s="254">
        <v>2.9940000000000002</v>
      </c>
      <c r="G44" s="254">
        <v>0.66800000000000004</v>
      </c>
      <c r="H44" s="254">
        <v>0.112</v>
      </c>
      <c r="I44" s="24">
        <v>2.2069999999999999</v>
      </c>
      <c r="J44" s="254">
        <v>1</v>
      </c>
      <c r="K44" s="254" t="s">
        <v>1071</v>
      </c>
      <c r="L44" s="24" t="s">
        <v>1071</v>
      </c>
      <c r="M44" s="232" t="s">
        <v>1071</v>
      </c>
      <c r="N44" s="104" t="s">
        <v>1071</v>
      </c>
      <c r="O44" s="104" t="s">
        <v>1071</v>
      </c>
      <c r="P44" s="104" t="s">
        <v>1071</v>
      </c>
      <c r="Q44" s="105" t="s">
        <v>1071</v>
      </c>
      <c r="R44" s="254"/>
    </row>
    <row r="45" spans="1:18" s="77" customFormat="1" ht="14.1" customHeight="1" x14ac:dyDescent="0.2">
      <c r="A45" s="75" t="s">
        <v>181</v>
      </c>
      <c r="B45" s="734" t="s">
        <v>43</v>
      </c>
      <c r="C45" s="254">
        <v>49</v>
      </c>
      <c r="D45" s="298">
        <v>1366</v>
      </c>
      <c r="E45" s="254">
        <v>6</v>
      </c>
      <c r="F45" s="104">
        <v>26.957999999999998</v>
      </c>
      <c r="G45" s="104">
        <v>0.223</v>
      </c>
      <c r="H45" s="104">
        <v>0.09</v>
      </c>
      <c r="I45" s="105">
        <v>0.46300000000000002</v>
      </c>
      <c r="J45" s="254">
        <v>10</v>
      </c>
      <c r="K45" s="202">
        <v>0</v>
      </c>
      <c r="L45" s="242">
        <v>0</v>
      </c>
      <c r="M45" s="232" t="s">
        <v>1071</v>
      </c>
      <c r="N45" s="104" t="s">
        <v>1071</v>
      </c>
      <c r="O45" s="104" t="s">
        <v>1071</v>
      </c>
      <c r="P45" s="104" t="s">
        <v>1071</v>
      </c>
      <c r="Q45" s="105" t="s">
        <v>1071</v>
      </c>
    </row>
    <row r="46" spans="1:18" s="77" customFormat="1" ht="14.1" customHeight="1" x14ac:dyDescent="0.2">
      <c r="A46" s="75" t="s">
        <v>182</v>
      </c>
      <c r="B46" s="734" t="s">
        <v>44</v>
      </c>
      <c r="C46" s="254">
        <v>0</v>
      </c>
      <c r="D46" s="298" t="s">
        <v>1071</v>
      </c>
      <c r="E46" s="254" t="s">
        <v>1071</v>
      </c>
      <c r="F46" s="254" t="s">
        <v>1071</v>
      </c>
      <c r="G46" s="254" t="s">
        <v>1071</v>
      </c>
      <c r="H46" s="254" t="s">
        <v>1071</v>
      </c>
      <c r="I46" s="24" t="s">
        <v>1071</v>
      </c>
      <c r="J46" s="254" t="s">
        <v>1071</v>
      </c>
      <c r="K46" s="254" t="s">
        <v>1071</v>
      </c>
      <c r="L46" s="24" t="s">
        <v>1071</v>
      </c>
      <c r="M46" s="232" t="s">
        <v>1071</v>
      </c>
      <c r="N46" s="104" t="s">
        <v>1071</v>
      </c>
      <c r="O46" s="104" t="s">
        <v>1071</v>
      </c>
      <c r="P46" s="104" t="s">
        <v>1071</v>
      </c>
      <c r="Q46" s="105" t="s">
        <v>1071</v>
      </c>
      <c r="R46" s="254"/>
    </row>
    <row r="47" spans="1:18" s="77" customFormat="1" ht="14.1" customHeight="1" x14ac:dyDescent="0.2">
      <c r="A47" s="75" t="s">
        <v>183</v>
      </c>
      <c r="B47" s="734" t="s">
        <v>44</v>
      </c>
      <c r="C47" s="254">
        <v>0</v>
      </c>
      <c r="D47" s="298" t="s">
        <v>1071</v>
      </c>
      <c r="E47" s="254" t="s">
        <v>1071</v>
      </c>
      <c r="F47" s="254" t="s">
        <v>1071</v>
      </c>
      <c r="G47" s="254" t="s">
        <v>1071</v>
      </c>
      <c r="H47" s="254" t="s">
        <v>1071</v>
      </c>
      <c r="I47" s="24" t="s">
        <v>1071</v>
      </c>
      <c r="J47" s="254" t="s">
        <v>1071</v>
      </c>
      <c r="K47" s="254" t="s">
        <v>1071</v>
      </c>
      <c r="L47" s="24" t="s">
        <v>1071</v>
      </c>
      <c r="M47" s="232" t="s">
        <v>1071</v>
      </c>
      <c r="N47" s="104" t="s">
        <v>1071</v>
      </c>
      <c r="O47" s="104" t="s">
        <v>1071</v>
      </c>
      <c r="P47" s="104" t="s">
        <v>1071</v>
      </c>
      <c r="Q47" s="105" t="s">
        <v>1071</v>
      </c>
      <c r="R47" s="254"/>
    </row>
    <row r="48" spans="1:18" s="77" customFormat="1" ht="14.1" customHeight="1" x14ac:dyDescent="0.2">
      <c r="A48" s="75" t="s">
        <v>184</v>
      </c>
      <c r="B48" s="734" t="s">
        <v>44</v>
      </c>
      <c r="C48" s="254">
        <v>3</v>
      </c>
      <c r="D48" s="298" t="s">
        <v>1071</v>
      </c>
      <c r="E48" s="254" t="s">
        <v>1071</v>
      </c>
      <c r="F48" s="254" t="s">
        <v>1071</v>
      </c>
      <c r="G48" s="254" t="s">
        <v>1071</v>
      </c>
      <c r="H48" s="254" t="s">
        <v>1071</v>
      </c>
      <c r="I48" s="24" t="s">
        <v>1071</v>
      </c>
      <c r="J48" s="254" t="s">
        <v>1071</v>
      </c>
      <c r="K48" s="254" t="s">
        <v>1071</v>
      </c>
      <c r="L48" s="24" t="s">
        <v>1071</v>
      </c>
      <c r="M48" s="232" t="s">
        <v>1071</v>
      </c>
      <c r="N48" s="104" t="s">
        <v>1071</v>
      </c>
      <c r="O48" s="104" t="s">
        <v>1071</v>
      </c>
      <c r="P48" s="104" t="s">
        <v>1071</v>
      </c>
      <c r="Q48" s="105" t="s">
        <v>1071</v>
      </c>
      <c r="R48" s="254"/>
    </row>
    <row r="49" spans="1:18" s="77" customFormat="1" ht="14.1" customHeight="1" x14ac:dyDescent="0.2">
      <c r="A49" s="75" t="s">
        <v>185</v>
      </c>
      <c r="B49" s="734" t="s">
        <v>44</v>
      </c>
      <c r="C49" s="254">
        <v>2</v>
      </c>
      <c r="D49" s="298" t="s">
        <v>1071</v>
      </c>
      <c r="E49" s="254" t="s">
        <v>1071</v>
      </c>
      <c r="F49" s="254" t="s">
        <v>1071</v>
      </c>
      <c r="G49" s="254" t="s">
        <v>1071</v>
      </c>
      <c r="H49" s="254" t="s">
        <v>1071</v>
      </c>
      <c r="I49" s="24" t="s">
        <v>1071</v>
      </c>
      <c r="J49" s="254" t="s">
        <v>1071</v>
      </c>
      <c r="K49" s="254" t="s">
        <v>1071</v>
      </c>
      <c r="L49" s="24" t="s">
        <v>1071</v>
      </c>
      <c r="M49" s="232" t="s">
        <v>1071</v>
      </c>
      <c r="N49" s="104" t="s">
        <v>1071</v>
      </c>
      <c r="O49" s="104" t="s">
        <v>1071</v>
      </c>
      <c r="P49" s="104" t="s">
        <v>1071</v>
      </c>
      <c r="Q49" s="105" t="s">
        <v>1071</v>
      </c>
      <c r="R49" s="254"/>
    </row>
    <row r="50" spans="1:18" s="77" customFormat="1" ht="14.1" customHeight="1" x14ac:dyDescent="0.2">
      <c r="A50" s="75" t="s">
        <v>186</v>
      </c>
      <c r="B50" s="734" t="s">
        <v>44</v>
      </c>
      <c r="C50" s="254">
        <v>1</v>
      </c>
      <c r="D50" s="298" t="s">
        <v>1071</v>
      </c>
      <c r="E50" s="254" t="s">
        <v>1071</v>
      </c>
      <c r="F50" s="254" t="s">
        <v>1071</v>
      </c>
      <c r="G50" s="254" t="s">
        <v>1071</v>
      </c>
      <c r="H50" s="254" t="s">
        <v>1071</v>
      </c>
      <c r="I50" s="24" t="s">
        <v>1071</v>
      </c>
      <c r="J50" s="254" t="s">
        <v>1071</v>
      </c>
      <c r="K50" s="254" t="s">
        <v>1071</v>
      </c>
      <c r="L50" s="24" t="s">
        <v>1071</v>
      </c>
      <c r="M50" s="232" t="s">
        <v>1071</v>
      </c>
      <c r="N50" s="104" t="s">
        <v>1071</v>
      </c>
      <c r="O50" s="104" t="s">
        <v>1071</v>
      </c>
      <c r="P50" s="104" t="s">
        <v>1071</v>
      </c>
      <c r="Q50" s="105" t="s">
        <v>1071</v>
      </c>
      <c r="R50" s="254"/>
    </row>
    <row r="51" spans="1:18" s="77" customFormat="1" ht="14.1" customHeight="1" x14ac:dyDescent="0.2">
      <c r="A51" s="75" t="s">
        <v>187</v>
      </c>
      <c r="B51" s="734" t="s">
        <v>44</v>
      </c>
      <c r="C51" s="254">
        <v>4</v>
      </c>
      <c r="D51" s="298" t="s">
        <v>1071</v>
      </c>
      <c r="E51" s="254" t="s">
        <v>1071</v>
      </c>
      <c r="F51" s="254" t="s">
        <v>1071</v>
      </c>
      <c r="G51" s="254" t="s">
        <v>1071</v>
      </c>
      <c r="H51" s="254" t="s">
        <v>1071</v>
      </c>
      <c r="I51" s="24" t="s">
        <v>1071</v>
      </c>
      <c r="J51" s="254" t="s">
        <v>1071</v>
      </c>
      <c r="K51" s="254" t="s">
        <v>1071</v>
      </c>
      <c r="L51" s="24" t="s">
        <v>1071</v>
      </c>
      <c r="M51" s="232" t="s">
        <v>1071</v>
      </c>
      <c r="N51" s="104" t="s">
        <v>1071</v>
      </c>
      <c r="O51" s="104" t="s">
        <v>1071</v>
      </c>
      <c r="P51" s="104" t="s">
        <v>1071</v>
      </c>
      <c r="Q51" s="105" t="s">
        <v>1071</v>
      </c>
      <c r="R51" s="254"/>
    </row>
    <row r="52" spans="1:18" s="77" customFormat="1" ht="14.1" customHeight="1" x14ac:dyDescent="0.2">
      <c r="A52" s="75" t="s">
        <v>188</v>
      </c>
      <c r="B52" s="734" t="s">
        <v>44</v>
      </c>
      <c r="C52" s="254">
        <v>0</v>
      </c>
      <c r="D52" s="298" t="s">
        <v>1071</v>
      </c>
      <c r="E52" s="254" t="s">
        <v>1071</v>
      </c>
      <c r="F52" s="254" t="s">
        <v>1071</v>
      </c>
      <c r="G52" s="254" t="s">
        <v>1071</v>
      </c>
      <c r="H52" s="254" t="s">
        <v>1071</v>
      </c>
      <c r="I52" s="24" t="s">
        <v>1071</v>
      </c>
      <c r="J52" s="254" t="s">
        <v>1071</v>
      </c>
      <c r="K52" s="254" t="s">
        <v>1071</v>
      </c>
      <c r="L52" s="24" t="s">
        <v>1071</v>
      </c>
      <c r="M52" s="232" t="s">
        <v>1071</v>
      </c>
      <c r="N52" s="104" t="s">
        <v>1071</v>
      </c>
      <c r="O52" s="104" t="s">
        <v>1071</v>
      </c>
      <c r="P52" s="104" t="s">
        <v>1071</v>
      </c>
      <c r="Q52" s="105" t="s">
        <v>1071</v>
      </c>
      <c r="R52" s="254"/>
    </row>
    <row r="53" spans="1:18" s="77" customFormat="1" ht="14.1" customHeight="1" x14ac:dyDescent="0.2">
      <c r="A53" s="75" t="s">
        <v>189</v>
      </c>
      <c r="B53" s="734" t="s">
        <v>44</v>
      </c>
      <c r="C53" s="254">
        <v>0</v>
      </c>
      <c r="D53" s="298" t="s">
        <v>1071</v>
      </c>
      <c r="E53" s="254" t="s">
        <v>1071</v>
      </c>
      <c r="F53" s="254" t="s">
        <v>1071</v>
      </c>
      <c r="G53" s="254" t="s">
        <v>1071</v>
      </c>
      <c r="H53" s="254" t="s">
        <v>1071</v>
      </c>
      <c r="I53" s="24" t="s">
        <v>1071</v>
      </c>
      <c r="J53" s="254" t="s">
        <v>1071</v>
      </c>
      <c r="K53" s="254" t="s">
        <v>1071</v>
      </c>
      <c r="L53" s="24" t="s">
        <v>1071</v>
      </c>
      <c r="M53" s="232" t="s">
        <v>1071</v>
      </c>
      <c r="N53" s="104" t="s">
        <v>1071</v>
      </c>
      <c r="O53" s="104" t="s">
        <v>1071</v>
      </c>
      <c r="P53" s="104" t="s">
        <v>1071</v>
      </c>
      <c r="Q53" s="105" t="s">
        <v>1071</v>
      </c>
      <c r="R53" s="254"/>
    </row>
    <row r="54" spans="1:18" s="77" customFormat="1" ht="14.1" customHeight="1" x14ac:dyDescent="0.2">
      <c r="A54" s="75" t="s">
        <v>190</v>
      </c>
      <c r="B54" s="734"/>
      <c r="C54" s="254">
        <v>0</v>
      </c>
      <c r="D54" s="298" t="s">
        <v>1071</v>
      </c>
      <c r="E54" s="254" t="s">
        <v>1071</v>
      </c>
      <c r="F54" s="254" t="s">
        <v>1071</v>
      </c>
      <c r="G54" s="254" t="s">
        <v>1071</v>
      </c>
      <c r="H54" s="254" t="s">
        <v>1071</v>
      </c>
      <c r="I54" s="24" t="s">
        <v>1071</v>
      </c>
      <c r="J54" s="254" t="s">
        <v>1071</v>
      </c>
      <c r="K54" s="254" t="s">
        <v>1071</v>
      </c>
      <c r="L54" s="24" t="s">
        <v>1071</v>
      </c>
      <c r="M54" s="232" t="s">
        <v>1071</v>
      </c>
      <c r="N54" s="104" t="s">
        <v>1071</v>
      </c>
      <c r="O54" s="104" t="s">
        <v>1071</v>
      </c>
      <c r="P54" s="104" t="s">
        <v>1071</v>
      </c>
      <c r="Q54" s="105" t="s">
        <v>1071</v>
      </c>
      <c r="R54" s="254"/>
    </row>
    <row r="55" spans="1:18" s="77" customFormat="1" ht="14.1" customHeight="1" x14ac:dyDescent="0.2">
      <c r="A55" s="75" t="s">
        <v>191</v>
      </c>
      <c r="B55" s="734" t="s">
        <v>44</v>
      </c>
      <c r="C55" s="254">
        <v>9</v>
      </c>
      <c r="D55" s="298">
        <v>280</v>
      </c>
      <c r="E55" s="254">
        <v>1</v>
      </c>
      <c r="F55" s="254">
        <v>4.7690000000000001</v>
      </c>
      <c r="G55" s="104">
        <v>0.21</v>
      </c>
      <c r="H55" s="104">
        <v>0.01</v>
      </c>
      <c r="I55" s="24">
        <v>1.034</v>
      </c>
      <c r="J55" s="254">
        <v>1</v>
      </c>
      <c r="K55" s="319" t="s">
        <v>1071</v>
      </c>
      <c r="L55" s="303" t="s">
        <v>1071</v>
      </c>
      <c r="M55" s="232" t="s">
        <v>1071</v>
      </c>
      <c r="N55" s="104" t="s">
        <v>1071</v>
      </c>
      <c r="O55" s="104" t="s">
        <v>1071</v>
      </c>
      <c r="P55" s="104" t="s">
        <v>1071</v>
      </c>
      <c r="Q55" s="105" t="s">
        <v>1071</v>
      </c>
      <c r="R55" s="254"/>
    </row>
    <row r="56" spans="1:18" s="77" customFormat="1" ht="14.1" customHeight="1" x14ac:dyDescent="0.2">
      <c r="A56" s="75" t="s">
        <v>192</v>
      </c>
      <c r="B56" s="734" t="s">
        <v>44</v>
      </c>
      <c r="C56" s="254">
        <v>5</v>
      </c>
      <c r="D56" s="298">
        <v>154</v>
      </c>
      <c r="E56" s="254">
        <v>0</v>
      </c>
      <c r="F56" s="104">
        <v>1.2150000000000001</v>
      </c>
      <c r="G56" s="104">
        <v>0</v>
      </c>
      <c r="H56" s="104" t="s">
        <v>1071</v>
      </c>
      <c r="I56" s="105">
        <v>2.4649999999999999</v>
      </c>
      <c r="J56" s="254" t="s">
        <v>1071</v>
      </c>
      <c r="K56" s="202" t="s">
        <v>1071</v>
      </c>
      <c r="L56" s="242" t="s">
        <v>1071</v>
      </c>
      <c r="M56" s="232" t="s">
        <v>1071</v>
      </c>
      <c r="N56" s="104" t="s">
        <v>1071</v>
      </c>
      <c r="O56" s="104" t="s">
        <v>1071</v>
      </c>
      <c r="P56" s="104" t="s">
        <v>1071</v>
      </c>
      <c r="Q56" s="105" t="s">
        <v>1071</v>
      </c>
      <c r="R56" s="254"/>
    </row>
    <row r="57" spans="1:18" s="77" customFormat="1" ht="14.1" customHeight="1" x14ac:dyDescent="0.2">
      <c r="A57" s="75" t="s">
        <v>193</v>
      </c>
      <c r="B57" s="734" t="s">
        <v>44</v>
      </c>
      <c r="C57" s="254">
        <v>2</v>
      </c>
      <c r="D57" s="298" t="s">
        <v>1071</v>
      </c>
      <c r="E57" s="254" t="s">
        <v>1071</v>
      </c>
      <c r="F57" s="254" t="s">
        <v>1071</v>
      </c>
      <c r="G57" s="254" t="s">
        <v>1071</v>
      </c>
      <c r="H57" s="254" t="s">
        <v>1071</v>
      </c>
      <c r="I57" s="24" t="s">
        <v>1071</v>
      </c>
      <c r="J57" s="254" t="s">
        <v>1071</v>
      </c>
      <c r="K57" s="254" t="s">
        <v>1071</v>
      </c>
      <c r="L57" s="24" t="s">
        <v>1071</v>
      </c>
      <c r="M57" s="232" t="s">
        <v>1071</v>
      </c>
      <c r="N57" s="104" t="s">
        <v>1071</v>
      </c>
      <c r="O57" s="104" t="s">
        <v>1071</v>
      </c>
      <c r="P57" s="104" t="s">
        <v>1071</v>
      </c>
      <c r="Q57" s="105" t="s">
        <v>1071</v>
      </c>
      <c r="R57" s="254"/>
    </row>
    <row r="58" spans="1:18" s="77" customFormat="1" ht="14.1" customHeight="1" x14ac:dyDescent="0.2">
      <c r="A58" s="75" t="s">
        <v>194</v>
      </c>
      <c r="B58" s="734" t="s">
        <v>44</v>
      </c>
      <c r="C58" s="254">
        <v>3</v>
      </c>
      <c r="D58" s="298" t="s">
        <v>1071</v>
      </c>
      <c r="E58" s="254" t="s">
        <v>1071</v>
      </c>
      <c r="F58" s="254" t="s">
        <v>1071</v>
      </c>
      <c r="G58" s="254" t="s">
        <v>1071</v>
      </c>
      <c r="H58" s="254" t="s">
        <v>1071</v>
      </c>
      <c r="I58" s="24" t="s">
        <v>1071</v>
      </c>
      <c r="J58" s="254" t="s">
        <v>1071</v>
      </c>
      <c r="K58" s="254" t="s">
        <v>1071</v>
      </c>
      <c r="L58" s="24" t="s">
        <v>1071</v>
      </c>
      <c r="M58" s="232" t="s">
        <v>1071</v>
      </c>
      <c r="N58" s="104" t="s">
        <v>1071</v>
      </c>
      <c r="O58" s="104" t="s">
        <v>1071</v>
      </c>
      <c r="P58" s="104" t="s">
        <v>1071</v>
      </c>
      <c r="Q58" s="105" t="s">
        <v>1071</v>
      </c>
      <c r="R58" s="254"/>
    </row>
    <row r="59" spans="1:18" s="77" customFormat="1" ht="14.1" customHeight="1" x14ac:dyDescent="0.2">
      <c r="A59" s="75" t="s">
        <v>195</v>
      </c>
      <c r="B59" s="734" t="s">
        <v>44</v>
      </c>
      <c r="C59" s="254">
        <v>0</v>
      </c>
      <c r="D59" s="299" t="s">
        <v>1071</v>
      </c>
      <c r="E59" s="254" t="s">
        <v>1071</v>
      </c>
      <c r="F59" s="254" t="s">
        <v>1071</v>
      </c>
      <c r="G59" s="254" t="s">
        <v>1071</v>
      </c>
      <c r="H59" s="254" t="s">
        <v>1071</v>
      </c>
      <c r="I59" s="24" t="s">
        <v>1071</v>
      </c>
      <c r="J59" s="254" t="s">
        <v>1071</v>
      </c>
      <c r="K59" s="254" t="s">
        <v>1071</v>
      </c>
      <c r="L59" s="24" t="s">
        <v>1071</v>
      </c>
      <c r="M59" s="232" t="s">
        <v>1071</v>
      </c>
      <c r="N59" s="104" t="s">
        <v>1071</v>
      </c>
      <c r="O59" s="104" t="s">
        <v>1071</v>
      </c>
      <c r="P59" s="104" t="s">
        <v>1071</v>
      </c>
      <c r="Q59" s="105" t="s">
        <v>1071</v>
      </c>
      <c r="R59" s="254"/>
    </row>
    <row r="60" spans="1:18" s="81" customFormat="1" ht="14.1" customHeight="1" x14ac:dyDescent="0.2">
      <c r="A60" s="78" t="s">
        <v>196</v>
      </c>
      <c r="B60" s="972"/>
      <c r="C60" s="973">
        <v>417</v>
      </c>
      <c r="D60" s="974">
        <v>10479</v>
      </c>
      <c r="E60" s="973">
        <v>62</v>
      </c>
      <c r="F60" s="980">
        <v>190.18899999999999</v>
      </c>
      <c r="G60" s="973">
        <v>0.32600000000000001</v>
      </c>
      <c r="H60" s="973">
        <v>0.252</v>
      </c>
      <c r="I60" s="991">
        <v>0.41499999999999998</v>
      </c>
      <c r="J60" s="973">
        <v>53</v>
      </c>
      <c r="K60" s="981">
        <v>0.06</v>
      </c>
      <c r="L60" s="982">
        <v>0</v>
      </c>
      <c r="M60" s="994">
        <v>0</v>
      </c>
      <c r="N60" s="980">
        <v>0</v>
      </c>
      <c r="O60" s="980">
        <v>0</v>
      </c>
      <c r="P60" s="980">
        <v>0.61</v>
      </c>
      <c r="Q60" s="992">
        <v>0.89800000000000002</v>
      </c>
    </row>
    <row r="61" spans="1:18" x14ac:dyDescent="0.2">
      <c r="K61" s="254"/>
      <c r="L61" s="254"/>
      <c r="M61" s="254"/>
      <c r="N61" s="254"/>
      <c r="O61" s="254"/>
      <c r="P61" s="254"/>
      <c r="Q61" s="254"/>
    </row>
    <row r="62" spans="1:18" s="409" customFormat="1" x14ac:dyDescent="0.2">
      <c r="F62" s="410"/>
      <c r="G62" s="410"/>
      <c r="H62" s="410"/>
      <c r="I62" s="410"/>
    </row>
    <row r="63" spans="1:18" x14ac:dyDescent="0.2">
      <c r="A63" s="20" t="s">
        <v>599</v>
      </c>
      <c r="D63" s="404"/>
      <c r="E63" s="404"/>
      <c r="H63" s="396"/>
      <c r="I63" s="396"/>
    </row>
    <row r="64" spans="1:18" x14ac:dyDescent="0.2">
      <c r="A64" s="20" t="s">
        <v>593</v>
      </c>
      <c r="D64" s="404"/>
      <c r="E64" s="404"/>
      <c r="H64" s="396"/>
      <c r="I64" s="396"/>
    </row>
    <row r="65" spans="1:9" x14ac:dyDescent="0.2">
      <c r="A65" s="396" t="s">
        <v>600</v>
      </c>
      <c r="D65" s="404"/>
      <c r="E65" s="404"/>
      <c r="H65" s="396"/>
      <c r="I65" s="396"/>
    </row>
    <row r="66" spans="1:9" x14ac:dyDescent="0.2">
      <c r="A66" s="396" t="s">
        <v>473</v>
      </c>
    </row>
    <row r="67" spans="1:9" x14ac:dyDescent="0.2">
      <c r="A67" s="20" t="s">
        <v>586</v>
      </c>
    </row>
    <row r="68" spans="1:9" x14ac:dyDescent="0.2">
      <c r="A68" s="20" t="s">
        <v>601</v>
      </c>
    </row>
    <row r="69" spans="1:9" x14ac:dyDescent="0.2">
      <c r="A69" s="396" t="s">
        <v>1101</v>
      </c>
    </row>
    <row r="70" spans="1:9" x14ac:dyDescent="0.2">
      <c r="A70" s="396" t="s">
        <v>602</v>
      </c>
    </row>
    <row r="71" spans="1:9" x14ac:dyDescent="0.2">
      <c r="A71" s="20" t="s">
        <v>603</v>
      </c>
    </row>
    <row r="72" spans="1:9" x14ac:dyDescent="0.2">
      <c r="A72" s="396" t="s">
        <v>580</v>
      </c>
    </row>
  </sheetData>
  <customSheetViews>
    <customSheetView guid="{99FC99AA-555A-405A-8902-0A1F26F375E4}">
      <selection sqref="A1:Q1"/>
      <pageMargins left="0.7" right="0.7" top="0.75" bottom="0.75" header="0.3" footer="0.3"/>
      <pageSetup orientation="portrait" r:id="rId1"/>
    </customSheetView>
    <customSheetView guid="{7C8A285F-2629-494A-8ED1-37EDB93DDDFF}">
      <selection sqref="A1:Q1"/>
      <pageMargins left="0.7" right="0.7" top="0.75" bottom="0.75" header="0.3" footer="0.3"/>
      <pageSetup orientation="portrait" r:id="rId2"/>
    </customSheetView>
  </customSheetViews>
  <mergeCells count="7">
    <mergeCell ref="A1:Q1"/>
    <mergeCell ref="A2:Q2"/>
    <mergeCell ref="A3:Q3"/>
    <mergeCell ref="E4:F4"/>
    <mergeCell ref="H4:I4"/>
    <mergeCell ref="J4:L4"/>
    <mergeCell ref="M4:Q4"/>
  </mergeCells>
  <pageMargins left="0.7" right="0.7" top="0.75" bottom="0.75" header="0.3" footer="0.3"/>
  <pageSetup orientation="portrait" r:id="rId3"/>
  <drawing r:id="rId4"/>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E6712-6799-425F-9C98-AF69C4E1EE59}">
  <dimension ref="A1:R72"/>
  <sheetViews>
    <sheetView workbookViewId="0"/>
  </sheetViews>
  <sheetFormatPr defaultColWidth="9.140625" defaultRowHeight="12.75" x14ac:dyDescent="0.2"/>
  <cols>
    <col min="1" max="1" width="16.85546875" style="396" customWidth="1"/>
    <col min="2" max="5" width="12.7109375" style="396" customWidth="1"/>
    <col min="6" max="7" width="12.7109375" style="404" customWidth="1"/>
    <col min="8" max="9" width="9.140625" style="404" customWidth="1"/>
    <col min="10" max="10" width="11.85546875" style="396" customWidth="1"/>
    <col min="11" max="12" width="12.7109375" style="396" customWidth="1"/>
    <col min="13" max="17" width="9.140625" style="396" customWidth="1"/>
    <col min="18" max="19" width="9.140625" style="396"/>
    <col min="20" max="20" width="6.85546875" style="396" customWidth="1"/>
    <col min="21" max="16384" width="9.140625" style="396"/>
  </cols>
  <sheetData>
    <row r="1" spans="1:18" ht="13.15" customHeight="1" x14ac:dyDescent="0.2">
      <c r="A1" s="1261" t="s">
        <v>557</v>
      </c>
      <c r="B1" s="1262"/>
      <c r="C1" s="1262"/>
      <c r="D1" s="1262"/>
      <c r="E1" s="1262"/>
      <c r="F1" s="1262"/>
      <c r="G1" s="1262"/>
      <c r="H1" s="1262"/>
      <c r="I1" s="1263"/>
      <c r="J1" s="1263"/>
      <c r="K1" s="1263"/>
      <c r="L1" s="1263"/>
      <c r="M1" s="1263"/>
      <c r="N1" s="1263"/>
      <c r="O1" s="1263"/>
      <c r="P1" s="1263"/>
      <c r="Q1" s="1264"/>
      <c r="R1" s="401"/>
    </row>
    <row r="2" spans="1:18" x14ac:dyDescent="0.2">
      <c r="A2" s="1265" t="s">
        <v>461</v>
      </c>
      <c r="B2" s="1282"/>
      <c r="C2" s="1282"/>
      <c r="D2" s="1282"/>
      <c r="E2" s="1282"/>
      <c r="F2" s="1282"/>
      <c r="G2" s="1282"/>
      <c r="H2" s="1282"/>
      <c r="I2" s="1282"/>
      <c r="J2" s="1282"/>
      <c r="K2" s="1282"/>
      <c r="L2" s="1282"/>
      <c r="M2" s="1282"/>
      <c r="N2" s="1282"/>
      <c r="O2" s="1282"/>
      <c r="P2" s="1282"/>
      <c r="Q2" s="1267"/>
      <c r="R2" s="401"/>
    </row>
    <row r="3" spans="1:18" ht="15.75" customHeight="1" thickBot="1" x14ac:dyDescent="0.25">
      <c r="A3" s="1210" t="s">
        <v>604</v>
      </c>
      <c r="B3" s="1207"/>
      <c r="C3" s="1207"/>
      <c r="D3" s="1207"/>
      <c r="E3" s="1207"/>
      <c r="F3" s="1207"/>
      <c r="G3" s="1207"/>
      <c r="H3" s="1207"/>
      <c r="I3" s="1207"/>
      <c r="J3" s="1207"/>
      <c r="K3" s="1207"/>
      <c r="L3" s="1207"/>
      <c r="M3" s="1207"/>
      <c r="N3" s="1207"/>
      <c r="O3" s="1207"/>
      <c r="P3" s="1207"/>
      <c r="Q3" s="1268"/>
      <c r="R3" s="401"/>
    </row>
    <row r="4" spans="1:18" s="401" customFormat="1" ht="15" thickTop="1" x14ac:dyDescent="0.2">
      <c r="A4" s="406"/>
      <c r="B4" s="406"/>
      <c r="C4" s="411"/>
      <c r="D4" s="411"/>
      <c r="E4" s="1286" t="s">
        <v>396</v>
      </c>
      <c r="F4" s="1253"/>
      <c r="G4" s="412"/>
      <c r="H4" s="1284" t="s">
        <v>236</v>
      </c>
      <c r="I4" s="1284"/>
      <c r="J4" s="1286" t="s">
        <v>237</v>
      </c>
      <c r="K4" s="1253"/>
      <c r="L4" s="1254"/>
      <c r="M4" s="1253" t="s">
        <v>483</v>
      </c>
      <c r="N4" s="1253"/>
      <c r="O4" s="1253"/>
      <c r="P4" s="1253"/>
      <c r="Q4" s="1254"/>
    </row>
    <row r="5" spans="1:18" s="401" customFormat="1" ht="57" customHeight="1" x14ac:dyDescent="0.2">
      <c r="A5" s="402" t="s">
        <v>9</v>
      </c>
      <c r="B5" s="403" t="s">
        <v>464</v>
      </c>
      <c r="C5" s="13" t="s">
        <v>582</v>
      </c>
      <c r="D5" s="13" t="s">
        <v>560</v>
      </c>
      <c r="E5" s="199" t="s">
        <v>240</v>
      </c>
      <c r="F5" s="14" t="s">
        <v>241</v>
      </c>
      <c r="G5" s="14" t="s">
        <v>242</v>
      </c>
      <c r="H5" s="14" t="s">
        <v>379</v>
      </c>
      <c r="I5" s="14" t="s">
        <v>380</v>
      </c>
      <c r="J5" s="403" t="s">
        <v>561</v>
      </c>
      <c r="K5" s="13" t="s">
        <v>485</v>
      </c>
      <c r="L5" s="7" t="s">
        <v>486</v>
      </c>
      <c r="M5" s="16">
        <v>0.1</v>
      </c>
      <c r="N5" s="16">
        <v>0.25</v>
      </c>
      <c r="O5" s="13" t="s">
        <v>470</v>
      </c>
      <c r="P5" s="16">
        <v>0.75</v>
      </c>
      <c r="Q5" s="1154">
        <v>0.9</v>
      </c>
    </row>
    <row r="6" spans="1:18" s="77" customFormat="1" ht="14.1" customHeight="1" x14ac:dyDescent="0.2">
      <c r="A6" s="75" t="s">
        <v>142</v>
      </c>
      <c r="B6" s="734" t="s">
        <v>44</v>
      </c>
      <c r="C6" s="254">
        <v>1</v>
      </c>
      <c r="D6" s="24" t="s">
        <v>1071</v>
      </c>
      <c r="E6" s="197" t="s">
        <v>1071</v>
      </c>
      <c r="F6" s="254" t="s">
        <v>1071</v>
      </c>
      <c r="G6" s="254" t="s">
        <v>1071</v>
      </c>
      <c r="H6" s="254" t="s">
        <v>1071</v>
      </c>
      <c r="I6" s="254" t="s">
        <v>1071</v>
      </c>
      <c r="J6" s="197" t="s">
        <v>1071</v>
      </c>
      <c r="K6" s="254" t="s">
        <v>1071</v>
      </c>
      <c r="L6" s="24" t="s">
        <v>1071</v>
      </c>
      <c r="M6" s="254" t="s">
        <v>1071</v>
      </c>
      <c r="N6" s="254" t="s">
        <v>1071</v>
      </c>
      <c r="O6" s="254" t="s">
        <v>1071</v>
      </c>
      <c r="P6" s="254" t="s">
        <v>1071</v>
      </c>
      <c r="Q6" s="349" t="s">
        <v>1071</v>
      </c>
    </row>
    <row r="7" spans="1:18" s="77" customFormat="1" ht="14.1" customHeight="1" x14ac:dyDescent="0.2">
      <c r="A7" s="75" t="s">
        <v>143</v>
      </c>
      <c r="B7" s="734" t="s">
        <v>44</v>
      </c>
      <c r="C7" s="254">
        <v>1</v>
      </c>
      <c r="D7" s="24" t="s">
        <v>1071</v>
      </c>
      <c r="E7" s="197" t="s">
        <v>1071</v>
      </c>
      <c r="F7" s="254" t="s">
        <v>1071</v>
      </c>
      <c r="G7" s="254" t="s">
        <v>1071</v>
      </c>
      <c r="H7" s="254" t="s">
        <v>1071</v>
      </c>
      <c r="I7" s="254" t="s">
        <v>1071</v>
      </c>
      <c r="J7" s="197" t="s">
        <v>1071</v>
      </c>
      <c r="K7" s="254" t="s">
        <v>1071</v>
      </c>
      <c r="L7" s="24" t="s">
        <v>1071</v>
      </c>
      <c r="M7" s="254" t="s">
        <v>1071</v>
      </c>
      <c r="N7" s="254" t="s">
        <v>1071</v>
      </c>
      <c r="O7" s="254" t="s">
        <v>1071</v>
      </c>
      <c r="P7" s="254" t="s">
        <v>1071</v>
      </c>
      <c r="Q7" s="349" t="s">
        <v>1071</v>
      </c>
    </row>
    <row r="8" spans="1:18" s="77" customFormat="1" ht="14.1" customHeight="1" x14ac:dyDescent="0.2">
      <c r="A8" s="75" t="s">
        <v>144</v>
      </c>
      <c r="B8" s="734" t="s">
        <v>44</v>
      </c>
      <c r="C8" s="254">
        <v>1</v>
      </c>
      <c r="D8" s="24" t="s">
        <v>1071</v>
      </c>
      <c r="E8" s="197" t="s">
        <v>1071</v>
      </c>
      <c r="F8" s="254" t="s">
        <v>1071</v>
      </c>
      <c r="G8" s="254" t="s">
        <v>1071</v>
      </c>
      <c r="H8" s="254" t="s">
        <v>1071</v>
      </c>
      <c r="I8" s="254" t="s">
        <v>1071</v>
      </c>
      <c r="J8" s="197" t="s">
        <v>1071</v>
      </c>
      <c r="K8" s="254" t="s">
        <v>1071</v>
      </c>
      <c r="L8" s="24" t="s">
        <v>1071</v>
      </c>
      <c r="M8" s="254" t="s">
        <v>1071</v>
      </c>
      <c r="N8" s="254" t="s">
        <v>1071</v>
      </c>
      <c r="O8" s="254" t="s">
        <v>1071</v>
      </c>
      <c r="P8" s="254" t="s">
        <v>1071</v>
      </c>
      <c r="Q8" s="349" t="s">
        <v>1071</v>
      </c>
    </row>
    <row r="9" spans="1:18" s="77" customFormat="1" ht="14.1" customHeight="1" x14ac:dyDescent="0.2">
      <c r="A9" s="75" t="s">
        <v>145</v>
      </c>
      <c r="B9" s="734" t="s">
        <v>44</v>
      </c>
      <c r="C9" s="254">
        <v>3</v>
      </c>
      <c r="D9" s="24" t="s">
        <v>1071</v>
      </c>
      <c r="E9" s="197" t="s">
        <v>1071</v>
      </c>
      <c r="F9" s="254" t="s">
        <v>1071</v>
      </c>
      <c r="G9" s="254" t="s">
        <v>1071</v>
      </c>
      <c r="H9" s="254" t="s">
        <v>1071</v>
      </c>
      <c r="I9" s="254" t="s">
        <v>1071</v>
      </c>
      <c r="J9" s="197" t="s">
        <v>1071</v>
      </c>
      <c r="K9" s="254" t="s">
        <v>1071</v>
      </c>
      <c r="L9" s="24" t="s">
        <v>1071</v>
      </c>
      <c r="M9" s="254" t="s">
        <v>1071</v>
      </c>
      <c r="N9" s="254" t="s">
        <v>1071</v>
      </c>
      <c r="O9" s="254" t="s">
        <v>1071</v>
      </c>
      <c r="P9" s="254" t="s">
        <v>1071</v>
      </c>
      <c r="Q9" s="349" t="s">
        <v>1071</v>
      </c>
    </row>
    <row r="10" spans="1:18" s="77" customFormat="1" ht="14.1" customHeight="1" x14ac:dyDescent="0.2">
      <c r="A10" s="75" t="s">
        <v>146</v>
      </c>
      <c r="B10" s="734" t="s">
        <v>43</v>
      </c>
      <c r="C10" s="254">
        <v>208</v>
      </c>
      <c r="D10" s="300">
        <v>2236</v>
      </c>
      <c r="E10" s="197">
        <v>22</v>
      </c>
      <c r="F10" s="104">
        <v>12.513999999999999</v>
      </c>
      <c r="G10" s="104">
        <v>1.758</v>
      </c>
      <c r="H10" s="104">
        <v>1.1299999999999999</v>
      </c>
      <c r="I10" s="104">
        <v>2.6179999999999999</v>
      </c>
      <c r="J10" s="819">
        <v>0</v>
      </c>
      <c r="K10" s="254" t="s">
        <v>1071</v>
      </c>
      <c r="L10" s="24" t="s">
        <v>1071</v>
      </c>
      <c r="M10" s="254" t="s">
        <v>1071</v>
      </c>
      <c r="N10" s="254" t="s">
        <v>1071</v>
      </c>
      <c r="O10" s="254" t="s">
        <v>1071</v>
      </c>
      <c r="P10" s="254" t="s">
        <v>1071</v>
      </c>
      <c r="Q10" s="349" t="s">
        <v>1071</v>
      </c>
    </row>
    <row r="11" spans="1:18" s="77" customFormat="1" ht="14.1" customHeight="1" x14ac:dyDescent="0.2">
      <c r="A11" s="75" t="s">
        <v>147</v>
      </c>
      <c r="B11" s="734" t="s">
        <v>44</v>
      </c>
      <c r="C11" s="254">
        <v>12</v>
      </c>
      <c r="D11" s="301">
        <v>42</v>
      </c>
      <c r="E11" s="197">
        <v>1</v>
      </c>
      <c r="F11" s="104">
        <v>0.24399999999999999</v>
      </c>
      <c r="G11" s="104" t="s">
        <v>1071</v>
      </c>
      <c r="H11" s="104" t="s">
        <v>1071</v>
      </c>
      <c r="I11" s="104" t="s">
        <v>1071</v>
      </c>
      <c r="J11" s="197">
        <v>0</v>
      </c>
      <c r="K11" s="254" t="s">
        <v>1071</v>
      </c>
      <c r="L11" s="24" t="s">
        <v>1071</v>
      </c>
      <c r="M11" s="254" t="s">
        <v>1071</v>
      </c>
      <c r="N11" s="254" t="s">
        <v>1071</v>
      </c>
      <c r="O11" s="254" t="s">
        <v>1071</v>
      </c>
      <c r="P11" s="254" t="s">
        <v>1071</v>
      </c>
      <c r="Q11" s="349" t="s">
        <v>1071</v>
      </c>
    </row>
    <row r="12" spans="1:18" s="77" customFormat="1" ht="14.1" customHeight="1" x14ac:dyDescent="0.2">
      <c r="A12" s="75" t="s">
        <v>148</v>
      </c>
      <c r="B12" s="734" t="s">
        <v>44</v>
      </c>
      <c r="C12" s="254">
        <v>0</v>
      </c>
      <c r="D12" s="301" t="s">
        <v>1071</v>
      </c>
      <c r="E12" s="197" t="s">
        <v>1071</v>
      </c>
      <c r="F12" s="254" t="s">
        <v>1071</v>
      </c>
      <c r="G12" s="254" t="s">
        <v>1071</v>
      </c>
      <c r="H12" s="254" t="s">
        <v>1071</v>
      </c>
      <c r="I12" s="254" t="s">
        <v>1071</v>
      </c>
      <c r="J12" s="197" t="s">
        <v>1071</v>
      </c>
      <c r="K12" s="254" t="s">
        <v>1071</v>
      </c>
      <c r="L12" s="24" t="s">
        <v>1071</v>
      </c>
      <c r="M12" s="254" t="s">
        <v>1071</v>
      </c>
      <c r="N12" s="254" t="s">
        <v>1071</v>
      </c>
      <c r="O12" s="254" t="s">
        <v>1071</v>
      </c>
      <c r="P12" s="254" t="s">
        <v>1071</v>
      </c>
      <c r="Q12" s="349" t="s">
        <v>1071</v>
      </c>
    </row>
    <row r="13" spans="1:18" s="77" customFormat="1" ht="14.1" customHeight="1" x14ac:dyDescent="0.2">
      <c r="A13" s="75" t="s">
        <v>149</v>
      </c>
      <c r="B13" s="734" t="s">
        <v>44</v>
      </c>
      <c r="C13" s="254">
        <v>0</v>
      </c>
      <c r="D13" s="301" t="s">
        <v>1071</v>
      </c>
      <c r="E13" s="197" t="s">
        <v>1071</v>
      </c>
      <c r="F13" s="254" t="s">
        <v>1071</v>
      </c>
      <c r="G13" s="254" t="s">
        <v>1071</v>
      </c>
      <c r="H13" s="254" t="s">
        <v>1071</v>
      </c>
      <c r="I13" s="254" t="s">
        <v>1071</v>
      </c>
      <c r="J13" s="197" t="s">
        <v>1071</v>
      </c>
      <c r="K13" s="254" t="s">
        <v>1071</v>
      </c>
      <c r="L13" s="24" t="s">
        <v>1071</v>
      </c>
      <c r="M13" s="254" t="s">
        <v>1071</v>
      </c>
      <c r="N13" s="254" t="s">
        <v>1071</v>
      </c>
      <c r="O13" s="254" t="s">
        <v>1071</v>
      </c>
      <c r="P13" s="254" t="s">
        <v>1071</v>
      </c>
      <c r="Q13" s="349" t="s">
        <v>1071</v>
      </c>
    </row>
    <row r="14" spans="1:18" s="77" customFormat="1" ht="14.1" customHeight="1" x14ac:dyDescent="0.2">
      <c r="A14" s="75" t="s">
        <v>150</v>
      </c>
      <c r="B14" s="734" t="s">
        <v>44</v>
      </c>
      <c r="C14" s="254">
        <v>0</v>
      </c>
      <c r="D14" s="301" t="s">
        <v>1071</v>
      </c>
      <c r="E14" s="197" t="s">
        <v>1071</v>
      </c>
      <c r="F14" s="254" t="s">
        <v>1071</v>
      </c>
      <c r="G14" s="254" t="s">
        <v>1071</v>
      </c>
      <c r="H14" s="254" t="s">
        <v>1071</v>
      </c>
      <c r="I14" s="254" t="s">
        <v>1071</v>
      </c>
      <c r="J14" s="197" t="s">
        <v>1071</v>
      </c>
      <c r="K14" s="254" t="s">
        <v>1071</v>
      </c>
      <c r="L14" s="24" t="s">
        <v>1071</v>
      </c>
      <c r="M14" s="254" t="s">
        <v>1071</v>
      </c>
      <c r="N14" s="254" t="s">
        <v>1071</v>
      </c>
      <c r="O14" s="254" t="s">
        <v>1071</v>
      </c>
      <c r="P14" s="254" t="s">
        <v>1071</v>
      </c>
      <c r="Q14" s="349" t="s">
        <v>1071</v>
      </c>
    </row>
    <row r="15" spans="1:18" s="77" customFormat="1" ht="14.1" customHeight="1" x14ac:dyDescent="0.2">
      <c r="A15" s="75" t="s">
        <v>151</v>
      </c>
      <c r="B15" s="734" t="s">
        <v>44</v>
      </c>
      <c r="C15" s="254">
        <v>7</v>
      </c>
      <c r="D15" s="301">
        <v>85</v>
      </c>
      <c r="E15" s="197">
        <v>0</v>
      </c>
      <c r="F15" s="104">
        <v>0.39500000000000002</v>
      </c>
      <c r="G15" s="104" t="s">
        <v>1071</v>
      </c>
      <c r="H15" s="104" t="s">
        <v>1071</v>
      </c>
      <c r="I15" s="104" t="s">
        <v>1071</v>
      </c>
      <c r="J15" s="197">
        <v>0</v>
      </c>
      <c r="K15" s="254" t="s">
        <v>1071</v>
      </c>
      <c r="L15" s="24" t="s">
        <v>1071</v>
      </c>
      <c r="M15" s="254" t="s">
        <v>1071</v>
      </c>
      <c r="N15" s="254" t="s">
        <v>1071</v>
      </c>
      <c r="O15" s="254" t="s">
        <v>1071</v>
      </c>
      <c r="P15" s="254" t="s">
        <v>1071</v>
      </c>
      <c r="Q15" s="349" t="s">
        <v>1071</v>
      </c>
    </row>
    <row r="16" spans="1:18" s="77" customFormat="1" ht="14.1" customHeight="1" x14ac:dyDescent="0.2">
      <c r="A16" s="75" t="s">
        <v>152</v>
      </c>
      <c r="B16" s="734" t="s">
        <v>44</v>
      </c>
      <c r="C16" s="254">
        <v>2</v>
      </c>
      <c r="D16" s="301" t="s">
        <v>1071</v>
      </c>
      <c r="E16" s="197" t="s">
        <v>1071</v>
      </c>
      <c r="F16" s="254" t="s">
        <v>1071</v>
      </c>
      <c r="G16" s="254" t="s">
        <v>1071</v>
      </c>
      <c r="H16" s="254" t="s">
        <v>1071</v>
      </c>
      <c r="I16" s="254" t="s">
        <v>1071</v>
      </c>
      <c r="J16" s="197" t="s">
        <v>1071</v>
      </c>
      <c r="K16" s="254" t="s">
        <v>1071</v>
      </c>
      <c r="L16" s="24" t="s">
        <v>1071</v>
      </c>
      <c r="M16" s="254" t="s">
        <v>1071</v>
      </c>
      <c r="N16" s="254" t="s">
        <v>1071</v>
      </c>
      <c r="O16" s="254" t="s">
        <v>1071</v>
      </c>
      <c r="P16" s="254" t="s">
        <v>1071</v>
      </c>
      <c r="Q16" s="349" t="s">
        <v>1071</v>
      </c>
    </row>
    <row r="17" spans="1:17" s="77" customFormat="1" ht="14.1" customHeight="1" x14ac:dyDescent="0.2">
      <c r="A17" s="75" t="s">
        <v>153</v>
      </c>
      <c r="B17" s="734" t="s">
        <v>44</v>
      </c>
      <c r="C17" s="254">
        <v>1</v>
      </c>
      <c r="D17" s="301" t="s">
        <v>1071</v>
      </c>
      <c r="E17" s="197" t="s">
        <v>1071</v>
      </c>
      <c r="F17" s="254" t="s">
        <v>1071</v>
      </c>
      <c r="G17" s="254" t="s">
        <v>1071</v>
      </c>
      <c r="H17" s="254" t="s">
        <v>1071</v>
      </c>
      <c r="I17" s="254" t="s">
        <v>1071</v>
      </c>
      <c r="J17" s="197" t="s">
        <v>1071</v>
      </c>
      <c r="K17" s="254" t="s">
        <v>1071</v>
      </c>
      <c r="L17" s="24" t="s">
        <v>1071</v>
      </c>
      <c r="M17" s="254" t="s">
        <v>1071</v>
      </c>
      <c r="N17" s="254" t="s">
        <v>1071</v>
      </c>
      <c r="O17" s="254" t="s">
        <v>1071</v>
      </c>
      <c r="P17" s="254" t="s">
        <v>1071</v>
      </c>
      <c r="Q17" s="349" t="s">
        <v>1071</v>
      </c>
    </row>
    <row r="18" spans="1:17" s="77" customFormat="1" ht="14.1" customHeight="1" x14ac:dyDescent="0.2">
      <c r="A18" s="75" t="s">
        <v>154</v>
      </c>
      <c r="B18" s="734" t="s">
        <v>44</v>
      </c>
      <c r="C18" s="254">
        <v>0</v>
      </c>
      <c r="D18" s="301" t="s">
        <v>1071</v>
      </c>
      <c r="E18" s="197" t="s">
        <v>1071</v>
      </c>
      <c r="F18" s="254" t="s">
        <v>1071</v>
      </c>
      <c r="G18" s="254" t="s">
        <v>1071</v>
      </c>
      <c r="H18" s="254" t="s">
        <v>1071</v>
      </c>
      <c r="I18" s="254" t="s">
        <v>1071</v>
      </c>
      <c r="J18" s="197" t="s">
        <v>1071</v>
      </c>
      <c r="K18" s="254" t="s">
        <v>1071</v>
      </c>
      <c r="L18" s="24" t="s">
        <v>1071</v>
      </c>
      <c r="M18" s="254" t="s">
        <v>1071</v>
      </c>
      <c r="N18" s="254" t="s">
        <v>1071</v>
      </c>
      <c r="O18" s="254" t="s">
        <v>1071</v>
      </c>
      <c r="P18" s="254" t="s">
        <v>1071</v>
      </c>
      <c r="Q18" s="349" t="s">
        <v>1071</v>
      </c>
    </row>
    <row r="19" spans="1:17" s="77" customFormat="1" ht="14.1" customHeight="1" x14ac:dyDescent="0.2">
      <c r="A19" s="75" t="s">
        <v>155</v>
      </c>
      <c r="B19" s="734" t="s">
        <v>44</v>
      </c>
      <c r="C19" s="254">
        <v>1</v>
      </c>
      <c r="D19" s="301" t="s">
        <v>1071</v>
      </c>
      <c r="E19" s="197" t="s">
        <v>1071</v>
      </c>
      <c r="F19" s="254" t="s">
        <v>1071</v>
      </c>
      <c r="G19" s="254" t="s">
        <v>1071</v>
      </c>
      <c r="H19" s="254" t="s">
        <v>1071</v>
      </c>
      <c r="I19" s="254" t="s">
        <v>1071</v>
      </c>
      <c r="J19" s="197" t="s">
        <v>1071</v>
      </c>
      <c r="K19" s="254" t="s">
        <v>1071</v>
      </c>
      <c r="L19" s="24" t="s">
        <v>1071</v>
      </c>
      <c r="M19" s="254" t="s">
        <v>1071</v>
      </c>
      <c r="N19" s="254" t="s">
        <v>1071</v>
      </c>
      <c r="O19" s="254" t="s">
        <v>1071</v>
      </c>
      <c r="P19" s="254" t="s">
        <v>1071</v>
      </c>
      <c r="Q19" s="349" t="s">
        <v>1071</v>
      </c>
    </row>
    <row r="20" spans="1:17" s="77" customFormat="1" ht="14.1" customHeight="1" x14ac:dyDescent="0.2">
      <c r="A20" s="75" t="s">
        <v>156</v>
      </c>
      <c r="B20" s="734" t="s">
        <v>44</v>
      </c>
      <c r="C20" s="254">
        <v>4</v>
      </c>
      <c r="D20" s="301" t="s">
        <v>1071</v>
      </c>
      <c r="E20" s="197" t="s">
        <v>1071</v>
      </c>
      <c r="F20" s="254" t="s">
        <v>1071</v>
      </c>
      <c r="G20" s="254" t="s">
        <v>1071</v>
      </c>
      <c r="H20" s="254" t="s">
        <v>1071</v>
      </c>
      <c r="I20" s="254" t="s">
        <v>1071</v>
      </c>
      <c r="J20" s="197" t="s">
        <v>1071</v>
      </c>
      <c r="K20" s="254" t="s">
        <v>1071</v>
      </c>
      <c r="L20" s="24" t="s">
        <v>1071</v>
      </c>
      <c r="M20" s="254" t="s">
        <v>1071</v>
      </c>
      <c r="N20" s="254" t="s">
        <v>1071</v>
      </c>
      <c r="O20" s="254" t="s">
        <v>1071</v>
      </c>
      <c r="P20" s="254" t="s">
        <v>1071</v>
      </c>
      <c r="Q20" s="349" t="s">
        <v>1071</v>
      </c>
    </row>
    <row r="21" spans="1:17" s="77" customFormat="1" ht="14.1" customHeight="1" x14ac:dyDescent="0.2">
      <c r="A21" s="75" t="s">
        <v>157</v>
      </c>
      <c r="B21" s="734" t="s">
        <v>44</v>
      </c>
      <c r="C21" s="254">
        <v>11</v>
      </c>
      <c r="D21" s="301">
        <v>119</v>
      </c>
      <c r="E21" s="197">
        <v>1</v>
      </c>
      <c r="F21" s="104">
        <v>0.70099999999999996</v>
      </c>
      <c r="G21" s="104" t="s">
        <v>1071</v>
      </c>
      <c r="H21" s="104" t="s">
        <v>1071</v>
      </c>
      <c r="I21" s="104" t="s">
        <v>1071</v>
      </c>
      <c r="J21" s="197">
        <v>0</v>
      </c>
      <c r="K21" s="254" t="s">
        <v>1071</v>
      </c>
      <c r="L21" s="24" t="s">
        <v>1071</v>
      </c>
      <c r="M21" s="254" t="s">
        <v>1071</v>
      </c>
      <c r="N21" s="254" t="s">
        <v>1071</v>
      </c>
      <c r="O21" s="254" t="s">
        <v>1071</v>
      </c>
      <c r="P21" s="254" t="s">
        <v>1071</v>
      </c>
      <c r="Q21" s="349" t="s">
        <v>1071</v>
      </c>
    </row>
    <row r="22" spans="1:17" s="77" customFormat="1" ht="14.1" customHeight="1" x14ac:dyDescent="0.2">
      <c r="A22" s="75" t="s">
        <v>158</v>
      </c>
      <c r="B22" s="734" t="s">
        <v>44</v>
      </c>
      <c r="C22" s="254">
        <v>2</v>
      </c>
      <c r="D22" s="301" t="s">
        <v>1071</v>
      </c>
      <c r="E22" s="197" t="s">
        <v>1071</v>
      </c>
      <c r="F22" s="254" t="s">
        <v>1071</v>
      </c>
      <c r="G22" s="254" t="s">
        <v>1071</v>
      </c>
      <c r="H22" s="254" t="s">
        <v>1071</v>
      </c>
      <c r="I22" s="254" t="s">
        <v>1071</v>
      </c>
      <c r="J22" s="197" t="s">
        <v>1071</v>
      </c>
      <c r="K22" s="254" t="s">
        <v>1071</v>
      </c>
      <c r="L22" s="24" t="s">
        <v>1071</v>
      </c>
      <c r="M22" s="254" t="s">
        <v>1071</v>
      </c>
      <c r="N22" s="254" t="s">
        <v>1071</v>
      </c>
      <c r="O22" s="254" t="s">
        <v>1071</v>
      </c>
      <c r="P22" s="254" t="s">
        <v>1071</v>
      </c>
      <c r="Q22" s="349" t="s">
        <v>1071</v>
      </c>
    </row>
    <row r="23" spans="1:17" s="77" customFormat="1" ht="14.1" customHeight="1" x14ac:dyDescent="0.2">
      <c r="A23" s="75" t="s">
        <v>159</v>
      </c>
      <c r="B23" s="734" t="s">
        <v>44</v>
      </c>
      <c r="C23" s="254">
        <v>2</v>
      </c>
      <c r="D23" s="301" t="s">
        <v>1071</v>
      </c>
      <c r="E23" s="197" t="s">
        <v>1071</v>
      </c>
      <c r="F23" s="254" t="s">
        <v>1071</v>
      </c>
      <c r="G23" s="254" t="s">
        <v>1071</v>
      </c>
      <c r="H23" s="254" t="s">
        <v>1071</v>
      </c>
      <c r="I23" s="254" t="s">
        <v>1071</v>
      </c>
      <c r="J23" s="197" t="s">
        <v>1071</v>
      </c>
      <c r="K23" s="254" t="s">
        <v>1071</v>
      </c>
      <c r="L23" s="24" t="s">
        <v>1071</v>
      </c>
      <c r="M23" s="254" t="s">
        <v>1071</v>
      </c>
      <c r="N23" s="254" t="s">
        <v>1071</v>
      </c>
      <c r="O23" s="254" t="s">
        <v>1071</v>
      </c>
      <c r="P23" s="254" t="s">
        <v>1071</v>
      </c>
      <c r="Q23" s="349" t="s">
        <v>1071</v>
      </c>
    </row>
    <row r="24" spans="1:17" s="77" customFormat="1" ht="14.1" customHeight="1" x14ac:dyDescent="0.2">
      <c r="A24" s="75" t="s">
        <v>160</v>
      </c>
      <c r="B24" s="734" t="s">
        <v>44</v>
      </c>
      <c r="C24" s="254">
        <v>0</v>
      </c>
      <c r="D24" s="301" t="s">
        <v>1071</v>
      </c>
      <c r="E24" s="197" t="s">
        <v>1071</v>
      </c>
      <c r="F24" s="254" t="s">
        <v>1071</v>
      </c>
      <c r="G24" s="254" t="s">
        <v>1071</v>
      </c>
      <c r="H24" s="254" t="s">
        <v>1071</v>
      </c>
      <c r="I24" s="254" t="s">
        <v>1071</v>
      </c>
      <c r="J24" s="197" t="s">
        <v>1071</v>
      </c>
      <c r="K24" s="254" t="s">
        <v>1071</v>
      </c>
      <c r="L24" s="24" t="s">
        <v>1071</v>
      </c>
      <c r="M24" s="254" t="s">
        <v>1071</v>
      </c>
      <c r="N24" s="254" t="s">
        <v>1071</v>
      </c>
      <c r="O24" s="254" t="s">
        <v>1071</v>
      </c>
      <c r="P24" s="254" t="s">
        <v>1071</v>
      </c>
      <c r="Q24" s="349" t="s">
        <v>1071</v>
      </c>
    </row>
    <row r="25" spans="1:17" s="77" customFormat="1" ht="14.1" customHeight="1" x14ac:dyDescent="0.2">
      <c r="A25" s="75" t="s">
        <v>161</v>
      </c>
      <c r="B25" s="734" t="s">
        <v>44</v>
      </c>
      <c r="C25" s="254">
        <v>2</v>
      </c>
      <c r="D25" s="301" t="s">
        <v>1071</v>
      </c>
      <c r="E25" s="197" t="s">
        <v>1071</v>
      </c>
      <c r="F25" s="104" t="s">
        <v>1071</v>
      </c>
      <c r="G25" s="104" t="s">
        <v>1071</v>
      </c>
      <c r="H25" s="104" t="s">
        <v>1071</v>
      </c>
      <c r="I25" s="104" t="s">
        <v>1071</v>
      </c>
      <c r="J25" s="197" t="s">
        <v>1071</v>
      </c>
      <c r="K25" s="254" t="s">
        <v>1071</v>
      </c>
      <c r="L25" s="24" t="s">
        <v>1071</v>
      </c>
      <c r="M25" s="254" t="s">
        <v>1071</v>
      </c>
      <c r="N25" s="254" t="s">
        <v>1071</v>
      </c>
      <c r="O25" s="254" t="s">
        <v>1071</v>
      </c>
      <c r="P25" s="254" t="s">
        <v>1071</v>
      </c>
      <c r="Q25" s="349" t="s">
        <v>1071</v>
      </c>
    </row>
    <row r="26" spans="1:17" s="77" customFormat="1" ht="14.1" customHeight="1" x14ac:dyDescent="0.2">
      <c r="A26" s="75" t="s">
        <v>162</v>
      </c>
      <c r="B26" s="734" t="s">
        <v>44</v>
      </c>
      <c r="C26" s="254">
        <v>0</v>
      </c>
      <c r="D26" s="300" t="s">
        <v>1071</v>
      </c>
      <c r="E26" s="197" t="s">
        <v>1071</v>
      </c>
      <c r="F26" s="104" t="s">
        <v>1071</v>
      </c>
      <c r="G26" s="104" t="s">
        <v>1071</v>
      </c>
      <c r="H26" s="104" t="s">
        <v>1071</v>
      </c>
      <c r="I26" s="104" t="s">
        <v>1071</v>
      </c>
      <c r="J26" s="197" t="s">
        <v>1071</v>
      </c>
      <c r="K26" s="254" t="s">
        <v>1071</v>
      </c>
      <c r="L26" s="24" t="s">
        <v>1071</v>
      </c>
      <c r="M26" s="254" t="s">
        <v>1071</v>
      </c>
      <c r="N26" s="254" t="s">
        <v>1071</v>
      </c>
      <c r="O26" s="254" t="s">
        <v>1071</v>
      </c>
      <c r="P26" s="254" t="s">
        <v>1071</v>
      </c>
      <c r="Q26" s="349" t="s">
        <v>1071</v>
      </c>
    </row>
    <row r="27" spans="1:17" s="77" customFormat="1" ht="14.1" customHeight="1" x14ac:dyDescent="0.2">
      <c r="A27" s="75" t="s">
        <v>163</v>
      </c>
      <c r="B27" s="734" t="s">
        <v>44</v>
      </c>
      <c r="C27" s="254">
        <v>2</v>
      </c>
      <c r="D27" s="301" t="s">
        <v>1071</v>
      </c>
      <c r="E27" s="197" t="s">
        <v>1071</v>
      </c>
      <c r="F27" s="254" t="s">
        <v>1071</v>
      </c>
      <c r="G27" s="254" t="s">
        <v>1071</v>
      </c>
      <c r="H27" s="254" t="s">
        <v>1071</v>
      </c>
      <c r="I27" s="254" t="s">
        <v>1071</v>
      </c>
      <c r="J27" s="197" t="s">
        <v>1071</v>
      </c>
      <c r="K27" s="254" t="s">
        <v>1071</v>
      </c>
      <c r="L27" s="24" t="s">
        <v>1071</v>
      </c>
      <c r="M27" s="254" t="s">
        <v>1071</v>
      </c>
      <c r="N27" s="254" t="s">
        <v>1071</v>
      </c>
      <c r="O27" s="254" t="s">
        <v>1071</v>
      </c>
      <c r="P27" s="254" t="s">
        <v>1071</v>
      </c>
      <c r="Q27" s="349" t="s">
        <v>1071</v>
      </c>
    </row>
    <row r="28" spans="1:17" s="77" customFormat="1" ht="14.1" customHeight="1" x14ac:dyDescent="0.2">
      <c r="A28" s="75" t="s">
        <v>164</v>
      </c>
      <c r="B28" s="734" t="s">
        <v>43</v>
      </c>
      <c r="C28" s="254">
        <v>34</v>
      </c>
      <c r="D28" s="320">
        <v>286</v>
      </c>
      <c r="E28" s="197">
        <v>1</v>
      </c>
      <c r="F28" s="104">
        <v>1.905</v>
      </c>
      <c r="G28" s="254">
        <v>0.52500000000000002</v>
      </c>
      <c r="H28" s="254">
        <v>2.5999999999999999E-2</v>
      </c>
      <c r="I28" s="254">
        <v>2.589</v>
      </c>
      <c r="J28" s="197">
        <v>0</v>
      </c>
      <c r="K28" s="254" t="s">
        <v>1071</v>
      </c>
      <c r="L28" s="24" t="s">
        <v>1071</v>
      </c>
      <c r="M28" s="254" t="s">
        <v>1071</v>
      </c>
      <c r="N28" s="254" t="s">
        <v>1071</v>
      </c>
      <c r="O28" s="254" t="s">
        <v>1071</v>
      </c>
      <c r="P28" s="254" t="s">
        <v>1071</v>
      </c>
      <c r="Q28" s="349" t="s">
        <v>1071</v>
      </c>
    </row>
    <row r="29" spans="1:17" s="77" customFormat="1" ht="14.1" customHeight="1" x14ac:dyDescent="0.2">
      <c r="A29" s="75" t="s">
        <v>165</v>
      </c>
      <c r="B29" s="734" t="s">
        <v>44</v>
      </c>
      <c r="C29" s="254">
        <v>2</v>
      </c>
      <c r="D29" s="301" t="s">
        <v>1071</v>
      </c>
      <c r="E29" s="197" t="s">
        <v>1071</v>
      </c>
      <c r="F29" s="104" t="s">
        <v>1071</v>
      </c>
      <c r="G29" s="104" t="s">
        <v>1071</v>
      </c>
      <c r="H29" s="104" t="s">
        <v>1071</v>
      </c>
      <c r="I29" s="104" t="s">
        <v>1071</v>
      </c>
      <c r="J29" s="197" t="s">
        <v>1071</v>
      </c>
      <c r="K29" s="254" t="s">
        <v>1071</v>
      </c>
      <c r="L29" s="24" t="s">
        <v>1071</v>
      </c>
      <c r="M29" s="254" t="s">
        <v>1071</v>
      </c>
      <c r="N29" s="254" t="s">
        <v>1071</v>
      </c>
      <c r="O29" s="254" t="s">
        <v>1071</v>
      </c>
      <c r="P29" s="254" t="s">
        <v>1071</v>
      </c>
      <c r="Q29" s="349" t="s">
        <v>1071</v>
      </c>
    </row>
    <row r="30" spans="1:17" s="77" customFormat="1" ht="14.1" customHeight="1" x14ac:dyDescent="0.2">
      <c r="A30" s="75" t="s">
        <v>166</v>
      </c>
      <c r="B30" s="734" t="s">
        <v>44</v>
      </c>
      <c r="C30" s="254">
        <v>5</v>
      </c>
      <c r="D30" s="301">
        <v>21</v>
      </c>
      <c r="E30" s="197">
        <v>0</v>
      </c>
      <c r="F30" s="254">
        <v>0.13900000000000001</v>
      </c>
      <c r="G30" s="254" t="s">
        <v>1071</v>
      </c>
      <c r="H30" s="254" t="s">
        <v>1071</v>
      </c>
      <c r="I30" s="254" t="s">
        <v>1071</v>
      </c>
      <c r="J30" s="197">
        <v>0</v>
      </c>
      <c r="K30" s="254" t="s">
        <v>1071</v>
      </c>
      <c r="L30" s="24" t="s">
        <v>1071</v>
      </c>
      <c r="M30" s="254" t="s">
        <v>1071</v>
      </c>
      <c r="N30" s="254" t="s">
        <v>1071</v>
      </c>
      <c r="O30" s="254" t="s">
        <v>1071</v>
      </c>
      <c r="P30" s="254" t="s">
        <v>1071</v>
      </c>
      <c r="Q30" s="349" t="s">
        <v>1071</v>
      </c>
    </row>
    <row r="31" spans="1:17" s="77" customFormat="1" ht="14.1" customHeight="1" x14ac:dyDescent="0.2">
      <c r="A31" s="75" t="s">
        <v>167</v>
      </c>
      <c r="B31" s="734" t="s">
        <v>44</v>
      </c>
      <c r="C31" s="254">
        <v>3</v>
      </c>
      <c r="D31" s="301" t="s">
        <v>1071</v>
      </c>
      <c r="E31" s="197" t="s">
        <v>1071</v>
      </c>
      <c r="F31" s="104" t="s">
        <v>1071</v>
      </c>
      <c r="G31" s="104" t="s">
        <v>1071</v>
      </c>
      <c r="H31" s="104" t="s">
        <v>1071</v>
      </c>
      <c r="I31" s="254" t="s">
        <v>1071</v>
      </c>
      <c r="J31" s="197" t="s">
        <v>1071</v>
      </c>
      <c r="K31" s="254" t="s">
        <v>1071</v>
      </c>
      <c r="L31" s="24" t="s">
        <v>1071</v>
      </c>
      <c r="M31" s="254" t="s">
        <v>1071</v>
      </c>
      <c r="N31" s="254" t="s">
        <v>1071</v>
      </c>
      <c r="O31" s="254" t="s">
        <v>1071</v>
      </c>
      <c r="P31" s="254" t="s">
        <v>1071</v>
      </c>
      <c r="Q31" s="349" t="s">
        <v>1071</v>
      </c>
    </row>
    <row r="32" spans="1:17" s="77" customFormat="1" ht="14.1" customHeight="1" x14ac:dyDescent="0.2">
      <c r="A32" s="75" t="s">
        <v>168</v>
      </c>
      <c r="B32" s="734" t="s">
        <v>44</v>
      </c>
      <c r="C32" s="254">
        <v>4</v>
      </c>
      <c r="D32" s="301" t="s">
        <v>1071</v>
      </c>
      <c r="E32" s="197" t="s">
        <v>1071</v>
      </c>
      <c r="F32" s="104" t="s">
        <v>1071</v>
      </c>
      <c r="G32" s="104" t="s">
        <v>1071</v>
      </c>
      <c r="H32" s="104" t="s">
        <v>1071</v>
      </c>
      <c r="I32" s="104" t="s">
        <v>1071</v>
      </c>
      <c r="J32" s="197" t="s">
        <v>1071</v>
      </c>
      <c r="K32" s="254" t="s">
        <v>1071</v>
      </c>
      <c r="L32" s="24" t="s">
        <v>1071</v>
      </c>
      <c r="M32" s="254" t="s">
        <v>1071</v>
      </c>
      <c r="N32" s="254" t="s">
        <v>1071</v>
      </c>
      <c r="O32" s="254" t="s">
        <v>1071</v>
      </c>
      <c r="P32" s="254" t="s">
        <v>1071</v>
      </c>
      <c r="Q32" s="349" t="s">
        <v>1071</v>
      </c>
    </row>
    <row r="33" spans="1:17" s="77" customFormat="1" ht="14.1" customHeight="1" x14ac:dyDescent="0.2">
      <c r="A33" s="75" t="s">
        <v>169</v>
      </c>
      <c r="B33" s="734" t="s">
        <v>44</v>
      </c>
      <c r="C33" s="254">
        <v>2</v>
      </c>
      <c r="D33" s="301" t="s">
        <v>1071</v>
      </c>
      <c r="E33" s="197" t="s">
        <v>1071</v>
      </c>
      <c r="F33" s="254" t="s">
        <v>1071</v>
      </c>
      <c r="G33" s="254" t="s">
        <v>1071</v>
      </c>
      <c r="H33" s="254" t="s">
        <v>1071</v>
      </c>
      <c r="I33" s="254" t="s">
        <v>1071</v>
      </c>
      <c r="J33" s="197" t="s">
        <v>1071</v>
      </c>
      <c r="K33" s="254" t="s">
        <v>1071</v>
      </c>
      <c r="L33" s="24" t="s">
        <v>1071</v>
      </c>
      <c r="M33" s="254" t="s">
        <v>1071</v>
      </c>
      <c r="N33" s="254" t="s">
        <v>1071</v>
      </c>
      <c r="O33" s="254" t="s">
        <v>1071</v>
      </c>
      <c r="P33" s="254" t="s">
        <v>1071</v>
      </c>
      <c r="Q33" s="349" t="s">
        <v>1071</v>
      </c>
    </row>
    <row r="34" spans="1:17" s="77" customFormat="1" ht="14.1" customHeight="1" x14ac:dyDescent="0.2">
      <c r="A34" s="75" t="s">
        <v>170</v>
      </c>
      <c r="B34" s="734" t="s">
        <v>44</v>
      </c>
      <c r="C34" s="254">
        <v>2</v>
      </c>
      <c r="D34" s="301" t="s">
        <v>1071</v>
      </c>
      <c r="E34" s="197" t="s">
        <v>1071</v>
      </c>
      <c r="F34" s="254" t="s">
        <v>1071</v>
      </c>
      <c r="G34" s="254" t="s">
        <v>1071</v>
      </c>
      <c r="H34" s="254" t="s">
        <v>1071</v>
      </c>
      <c r="I34" s="254" t="s">
        <v>1071</v>
      </c>
      <c r="J34" s="197" t="s">
        <v>1071</v>
      </c>
      <c r="K34" s="254" t="s">
        <v>1071</v>
      </c>
      <c r="L34" s="24" t="s">
        <v>1071</v>
      </c>
      <c r="M34" s="254" t="s">
        <v>1071</v>
      </c>
      <c r="N34" s="254" t="s">
        <v>1071</v>
      </c>
      <c r="O34" s="254" t="s">
        <v>1071</v>
      </c>
      <c r="P34" s="254" t="s">
        <v>1071</v>
      </c>
      <c r="Q34" s="349" t="s">
        <v>1071</v>
      </c>
    </row>
    <row r="35" spans="1:17" s="77" customFormat="1" ht="14.1" customHeight="1" x14ac:dyDescent="0.2">
      <c r="A35" s="75" t="s">
        <v>171</v>
      </c>
      <c r="B35" s="734" t="s">
        <v>44</v>
      </c>
      <c r="C35" s="254">
        <v>0</v>
      </c>
      <c r="D35" s="301" t="s">
        <v>1071</v>
      </c>
      <c r="E35" s="197" t="s">
        <v>1071</v>
      </c>
      <c r="F35" s="254" t="s">
        <v>1071</v>
      </c>
      <c r="G35" s="254" t="s">
        <v>1071</v>
      </c>
      <c r="H35" s="254" t="s">
        <v>1071</v>
      </c>
      <c r="I35" s="254" t="s">
        <v>1071</v>
      </c>
      <c r="J35" s="197" t="s">
        <v>1071</v>
      </c>
      <c r="K35" s="254" t="s">
        <v>1071</v>
      </c>
      <c r="L35" s="24" t="s">
        <v>1071</v>
      </c>
      <c r="M35" s="254" t="s">
        <v>1071</v>
      </c>
      <c r="N35" s="254" t="s">
        <v>1071</v>
      </c>
      <c r="O35" s="254" t="s">
        <v>1071</v>
      </c>
      <c r="P35" s="254" t="s">
        <v>1071</v>
      </c>
      <c r="Q35" s="349" t="s">
        <v>1071</v>
      </c>
    </row>
    <row r="36" spans="1:17" s="77" customFormat="1" ht="14.1" customHeight="1" x14ac:dyDescent="0.2">
      <c r="A36" s="75" t="s">
        <v>172</v>
      </c>
      <c r="B36" s="734" t="s">
        <v>44</v>
      </c>
      <c r="C36" s="254">
        <v>1</v>
      </c>
      <c r="D36" s="301" t="s">
        <v>1071</v>
      </c>
      <c r="E36" s="197" t="s">
        <v>1071</v>
      </c>
      <c r="F36" s="254" t="s">
        <v>1071</v>
      </c>
      <c r="G36" s="254" t="s">
        <v>1071</v>
      </c>
      <c r="H36" s="254" t="s">
        <v>1071</v>
      </c>
      <c r="I36" s="254" t="s">
        <v>1071</v>
      </c>
      <c r="J36" s="197" t="s">
        <v>1071</v>
      </c>
      <c r="K36" s="254" t="s">
        <v>1071</v>
      </c>
      <c r="L36" s="24" t="s">
        <v>1071</v>
      </c>
      <c r="M36" s="254" t="s">
        <v>1071</v>
      </c>
      <c r="N36" s="254" t="s">
        <v>1071</v>
      </c>
      <c r="O36" s="254" t="s">
        <v>1071</v>
      </c>
      <c r="P36" s="254" t="s">
        <v>1071</v>
      </c>
      <c r="Q36" s="349" t="s">
        <v>1071</v>
      </c>
    </row>
    <row r="37" spans="1:17" s="77" customFormat="1" ht="14.1" customHeight="1" x14ac:dyDescent="0.2">
      <c r="A37" s="75" t="s">
        <v>173</v>
      </c>
      <c r="B37" s="734" t="s">
        <v>44</v>
      </c>
      <c r="C37" s="254">
        <v>0</v>
      </c>
      <c r="D37" s="301" t="s">
        <v>1071</v>
      </c>
      <c r="E37" s="197" t="s">
        <v>1071</v>
      </c>
      <c r="F37" s="254" t="s">
        <v>1071</v>
      </c>
      <c r="G37" s="254" t="s">
        <v>1071</v>
      </c>
      <c r="H37" s="254" t="s">
        <v>1071</v>
      </c>
      <c r="I37" s="254" t="s">
        <v>1071</v>
      </c>
      <c r="J37" s="197" t="s">
        <v>1071</v>
      </c>
      <c r="K37" s="254" t="s">
        <v>1071</v>
      </c>
      <c r="L37" s="24" t="s">
        <v>1071</v>
      </c>
      <c r="M37" s="254" t="s">
        <v>1071</v>
      </c>
      <c r="N37" s="254" t="s">
        <v>1071</v>
      </c>
      <c r="O37" s="254" t="s">
        <v>1071</v>
      </c>
      <c r="P37" s="254" t="s">
        <v>1071</v>
      </c>
      <c r="Q37" s="349" t="s">
        <v>1071</v>
      </c>
    </row>
    <row r="38" spans="1:17" s="77" customFormat="1" ht="14.1" customHeight="1" x14ac:dyDescent="0.2">
      <c r="A38" s="75" t="s">
        <v>174</v>
      </c>
      <c r="B38" s="734" t="s">
        <v>44</v>
      </c>
      <c r="C38" s="254">
        <v>7</v>
      </c>
      <c r="D38" s="301">
        <v>51</v>
      </c>
      <c r="E38" s="197">
        <v>0</v>
      </c>
      <c r="F38" s="254">
        <v>0.22700000000000001</v>
      </c>
      <c r="G38" s="254" t="s">
        <v>1071</v>
      </c>
      <c r="H38" s="254" t="s">
        <v>1071</v>
      </c>
      <c r="I38" s="254" t="s">
        <v>1071</v>
      </c>
      <c r="J38" s="197">
        <v>0</v>
      </c>
      <c r="K38" s="254" t="s">
        <v>1071</v>
      </c>
      <c r="L38" s="24" t="s">
        <v>1071</v>
      </c>
      <c r="M38" s="254" t="s">
        <v>1071</v>
      </c>
      <c r="N38" s="254" t="s">
        <v>1071</v>
      </c>
      <c r="O38" s="254" t="s">
        <v>1071</v>
      </c>
      <c r="P38" s="254" t="s">
        <v>1071</v>
      </c>
      <c r="Q38" s="349" t="s">
        <v>1071</v>
      </c>
    </row>
    <row r="39" spans="1:17" s="77" customFormat="1" ht="14.1" customHeight="1" x14ac:dyDescent="0.2">
      <c r="A39" s="75" t="s">
        <v>175</v>
      </c>
      <c r="B39" s="734" t="s">
        <v>44</v>
      </c>
      <c r="C39" s="254">
        <v>5</v>
      </c>
      <c r="D39" s="301">
        <v>17</v>
      </c>
      <c r="E39" s="197">
        <v>0</v>
      </c>
      <c r="F39" s="254">
        <v>0.107</v>
      </c>
      <c r="G39" s="254" t="s">
        <v>1071</v>
      </c>
      <c r="H39" s="254" t="s">
        <v>1071</v>
      </c>
      <c r="I39" s="254" t="s">
        <v>1071</v>
      </c>
      <c r="J39" s="197">
        <v>0</v>
      </c>
      <c r="K39" s="254" t="s">
        <v>1071</v>
      </c>
      <c r="L39" s="24" t="s">
        <v>1071</v>
      </c>
      <c r="M39" s="254" t="s">
        <v>1071</v>
      </c>
      <c r="N39" s="254" t="s">
        <v>1071</v>
      </c>
      <c r="O39" s="254" t="s">
        <v>1071</v>
      </c>
      <c r="P39" s="254" t="s">
        <v>1071</v>
      </c>
      <c r="Q39" s="349" t="s">
        <v>1071</v>
      </c>
    </row>
    <row r="40" spans="1:17" s="77" customFormat="1" ht="14.1" customHeight="1" x14ac:dyDescent="0.2">
      <c r="A40" s="75" t="s">
        <v>176</v>
      </c>
      <c r="B40" s="734" t="s">
        <v>44</v>
      </c>
      <c r="C40" s="254">
        <v>3</v>
      </c>
      <c r="D40" s="301" t="s">
        <v>1071</v>
      </c>
      <c r="E40" s="197" t="s">
        <v>1071</v>
      </c>
      <c r="F40" s="254" t="s">
        <v>1071</v>
      </c>
      <c r="G40" s="254" t="s">
        <v>1071</v>
      </c>
      <c r="H40" s="254" t="s">
        <v>1071</v>
      </c>
      <c r="I40" s="254" t="s">
        <v>1071</v>
      </c>
      <c r="J40" s="197" t="s">
        <v>1071</v>
      </c>
      <c r="K40" s="254" t="s">
        <v>1071</v>
      </c>
      <c r="L40" s="24" t="s">
        <v>1071</v>
      </c>
      <c r="M40" s="254" t="s">
        <v>1071</v>
      </c>
      <c r="N40" s="254" t="s">
        <v>1071</v>
      </c>
      <c r="O40" s="254" t="s">
        <v>1071</v>
      </c>
      <c r="P40" s="254" t="s">
        <v>1071</v>
      </c>
      <c r="Q40" s="349" t="s">
        <v>1071</v>
      </c>
    </row>
    <row r="41" spans="1:17" s="77" customFormat="1" ht="14.1" customHeight="1" x14ac:dyDescent="0.2">
      <c r="A41" s="75" t="s">
        <v>177</v>
      </c>
      <c r="B41" s="734" t="s">
        <v>44</v>
      </c>
      <c r="C41" s="254">
        <v>0</v>
      </c>
      <c r="D41" s="301" t="s">
        <v>1071</v>
      </c>
      <c r="E41" s="197" t="s">
        <v>1071</v>
      </c>
      <c r="F41" s="254" t="s">
        <v>1071</v>
      </c>
      <c r="G41" s="254" t="s">
        <v>1071</v>
      </c>
      <c r="H41" s="254" t="s">
        <v>1071</v>
      </c>
      <c r="I41" s="254" t="s">
        <v>1071</v>
      </c>
      <c r="J41" s="197" t="s">
        <v>1071</v>
      </c>
      <c r="K41" s="254" t="s">
        <v>1071</v>
      </c>
      <c r="L41" s="24" t="s">
        <v>1071</v>
      </c>
      <c r="M41" s="254" t="s">
        <v>1071</v>
      </c>
      <c r="N41" s="254" t="s">
        <v>1071</v>
      </c>
      <c r="O41" s="254" t="s">
        <v>1071</v>
      </c>
      <c r="P41" s="254" t="s">
        <v>1071</v>
      </c>
      <c r="Q41" s="349" t="s">
        <v>1071</v>
      </c>
    </row>
    <row r="42" spans="1:17" s="77" customFormat="1" ht="14.1" customHeight="1" x14ac:dyDescent="0.2">
      <c r="A42" s="75" t="s">
        <v>178</v>
      </c>
      <c r="B42" s="734" t="s">
        <v>44</v>
      </c>
      <c r="C42" s="254">
        <v>16</v>
      </c>
      <c r="D42" s="301">
        <v>278</v>
      </c>
      <c r="E42" s="197">
        <v>1</v>
      </c>
      <c r="F42" s="104">
        <v>1.353</v>
      </c>
      <c r="G42" s="104">
        <v>0.73899999999999999</v>
      </c>
      <c r="H42" s="104">
        <v>3.6999999999999998E-2</v>
      </c>
      <c r="I42" s="104">
        <v>3.645</v>
      </c>
      <c r="J42" s="197">
        <v>0</v>
      </c>
      <c r="K42" s="254" t="s">
        <v>1071</v>
      </c>
      <c r="L42" s="24" t="s">
        <v>1071</v>
      </c>
      <c r="M42" s="254" t="s">
        <v>1071</v>
      </c>
      <c r="N42" s="254" t="s">
        <v>1071</v>
      </c>
      <c r="O42" s="254" t="s">
        <v>1071</v>
      </c>
      <c r="P42" s="254" t="s">
        <v>1071</v>
      </c>
      <c r="Q42" s="349" t="s">
        <v>1071</v>
      </c>
    </row>
    <row r="43" spans="1:17" s="77" customFormat="1" ht="14.1" customHeight="1" x14ac:dyDescent="0.2">
      <c r="A43" s="75" t="s">
        <v>179</v>
      </c>
      <c r="B43" s="734" t="s">
        <v>44</v>
      </c>
      <c r="C43" s="254">
        <v>3</v>
      </c>
      <c r="D43" s="301" t="s">
        <v>1071</v>
      </c>
      <c r="E43" s="197" t="s">
        <v>1071</v>
      </c>
      <c r="F43" s="254" t="s">
        <v>1071</v>
      </c>
      <c r="G43" s="254" t="s">
        <v>1071</v>
      </c>
      <c r="H43" s="254" t="s">
        <v>1071</v>
      </c>
      <c r="I43" s="254" t="s">
        <v>1071</v>
      </c>
      <c r="J43" s="197" t="s">
        <v>1071</v>
      </c>
      <c r="K43" s="254" t="s">
        <v>1071</v>
      </c>
      <c r="L43" s="24" t="s">
        <v>1071</v>
      </c>
      <c r="M43" s="254" t="s">
        <v>1071</v>
      </c>
      <c r="N43" s="254" t="s">
        <v>1071</v>
      </c>
      <c r="O43" s="254" t="s">
        <v>1071</v>
      </c>
      <c r="P43" s="254" t="s">
        <v>1071</v>
      </c>
      <c r="Q43" s="349" t="s">
        <v>1071</v>
      </c>
    </row>
    <row r="44" spans="1:17" s="77" customFormat="1" ht="14.1" customHeight="1" x14ac:dyDescent="0.2">
      <c r="A44" s="75" t="s">
        <v>180</v>
      </c>
      <c r="B44" s="734" t="s">
        <v>44</v>
      </c>
      <c r="C44" s="254">
        <v>4</v>
      </c>
      <c r="D44" s="301" t="s">
        <v>1071</v>
      </c>
      <c r="E44" s="197" t="s">
        <v>1071</v>
      </c>
      <c r="F44" s="254" t="s">
        <v>1071</v>
      </c>
      <c r="G44" s="254" t="s">
        <v>1071</v>
      </c>
      <c r="H44" s="254" t="s">
        <v>1071</v>
      </c>
      <c r="I44" s="254" t="s">
        <v>1071</v>
      </c>
      <c r="J44" s="197" t="s">
        <v>1071</v>
      </c>
      <c r="K44" s="254" t="s">
        <v>1071</v>
      </c>
      <c r="L44" s="24" t="s">
        <v>1071</v>
      </c>
      <c r="M44" s="254" t="s">
        <v>1071</v>
      </c>
      <c r="N44" s="254" t="s">
        <v>1071</v>
      </c>
      <c r="O44" s="254" t="s">
        <v>1071</v>
      </c>
      <c r="P44" s="254" t="s">
        <v>1071</v>
      </c>
      <c r="Q44" s="349" t="s">
        <v>1071</v>
      </c>
    </row>
    <row r="45" spans="1:17" s="77" customFormat="1" ht="14.1" customHeight="1" x14ac:dyDescent="0.2">
      <c r="A45" s="75" t="s">
        <v>181</v>
      </c>
      <c r="B45" s="734" t="s">
        <v>43</v>
      </c>
      <c r="C45" s="254">
        <v>40</v>
      </c>
      <c r="D45" s="301">
        <v>540</v>
      </c>
      <c r="E45" s="197">
        <v>0</v>
      </c>
      <c r="F45" s="104">
        <v>3.762</v>
      </c>
      <c r="G45" s="104">
        <v>0</v>
      </c>
      <c r="H45" s="104" t="s">
        <v>1071</v>
      </c>
      <c r="I45" s="104">
        <v>0.79600000000000004</v>
      </c>
      <c r="J45" s="197">
        <v>0</v>
      </c>
      <c r="K45" s="254" t="s">
        <v>1071</v>
      </c>
      <c r="L45" s="24" t="s">
        <v>1071</v>
      </c>
      <c r="M45" s="254" t="s">
        <v>1071</v>
      </c>
      <c r="N45" s="254" t="s">
        <v>1071</v>
      </c>
      <c r="O45" s="254" t="s">
        <v>1071</v>
      </c>
      <c r="P45" s="254" t="s">
        <v>1071</v>
      </c>
      <c r="Q45" s="349" t="s">
        <v>1071</v>
      </c>
    </row>
    <row r="46" spans="1:17" s="77" customFormat="1" ht="14.1" customHeight="1" x14ac:dyDescent="0.2">
      <c r="A46" s="75" t="s">
        <v>182</v>
      </c>
      <c r="B46" s="734" t="s">
        <v>44</v>
      </c>
      <c r="C46" s="254">
        <v>0</v>
      </c>
      <c r="D46" s="301" t="s">
        <v>1071</v>
      </c>
      <c r="E46" s="197" t="s">
        <v>1071</v>
      </c>
      <c r="F46" s="254" t="s">
        <v>1071</v>
      </c>
      <c r="G46" s="254" t="s">
        <v>1071</v>
      </c>
      <c r="H46" s="254" t="s">
        <v>1071</v>
      </c>
      <c r="I46" s="254" t="s">
        <v>1071</v>
      </c>
      <c r="J46" s="197" t="s">
        <v>1071</v>
      </c>
      <c r="K46" s="254" t="s">
        <v>1071</v>
      </c>
      <c r="L46" s="24" t="s">
        <v>1071</v>
      </c>
      <c r="M46" s="254" t="s">
        <v>1071</v>
      </c>
      <c r="N46" s="254" t="s">
        <v>1071</v>
      </c>
      <c r="O46" s="254" t="s">
        <v>1071</v>
      </c>
      <c r="P46" s="254" t="s">
        <v>1071</v>
      </c>
      <c r="Q46" s="349" t="s">
        <v>1071</v>
      </c>
    </row>
    <row r="47" spans="1:17" s="77" customFormat="1" ht="14.1" customHeight="1" x14ac:dyDescent="0.2">
      <c r="A47" s="75" t="s">
        <v>183</v>
      </c>
      <c r="B47" s="734" t="s">
        <v>44</v>
      </c>
      <c r="C47" s="254">
        <v>0</v>
      </c>
      <c r="D47" s="301" t="s">
        <v>1071</v>
      </c>
      <c r="E47" s="197" t="s">
        <v>1071</v>
      </c>
      <c r="F47" s="254" t="s">
        <v>1071</v>
      </c>
      <c r="G47" s="254" t="s">
        <v>1071</v>
      </c>
      <c r="H47" s="254" t="s">
        <v>1071</v>
      </c>
      <c r="I47" s="254" t="s">
        <v>1071</v>
      </c>
      <c r="J47" s="197" t="s">
        <v>1071</v>
      </c>
      <c r="K47" s="254" t="s">
        <v>1071</v>
      </c>
      <c r="L47" s="24" t="s">
        <v>1071</v>
      </c>
      <c r="M47" s="254" t="s">
        <v>1071</v>
      </c>
      <c r="N47" s="254" t="s">
        <v>1071</v>
      </c>
      <c r="O47" s="254" t="s">
        <v>1071</v>
      </c>
      <c r="P47" s="254" t="s">
        <v>1071</v>
      </c>
      <c r="Q47" s="349" t="s">
        <v>1071</v>
      </c>
    </row>
    <row r="48" spans="1:17" s="77" customFormat="1" ht="14.1" customHeight="1" x14ac:dyDescent="0.2">
      <c r="A48" s="75" t="s">
        <v>184</v>
      </c>
      <c r="B48" s="734" t="s">
        <v>44</v>
      </c>
      <c r="C48" s="254">
        <v>3</v>
      </c>
      <c r="D48" s="301" t="s">
        <v>1071</v>
      </c>
      <c r="E48" s="197" t="s">
        <v>1071</v>
      </c>
      <c r="F48" s="254" t="s">
        <v>1071</v>
      </c>
      <c r="G48" s="254" t="s">
        <v>1071</v>
      </c>
      <c r="H48" s="254" t="s">
        <v>1071</v>
      </c>
      <c r="I48" s="254" t="s">
        <v>1071</v>
      </c>
      <c r="J48" s="197" t="s">
        <v>1071</v>
      </c>
      <c r="K48" s="254" t="s">
        <v>1071</v>
      </c>
      <c r="L48" s="24" t="s">
        <v>1071</v>
      </c>
      <c r="M48" s="254" t="s">
        <v>1071</v>
      </c>
      <c r="N48" s="254" t="s">
        <v>1071</v>
      </c>
      <c r="O48" s="254" t="s">
        <v>1071</v>
      </c>
      <c r="P48" s="254" t="s">
        <v>1071</v>
      </c>
      <c r="Q48" s="349" t="s">
        <v>1071</v>
      </c>
    </row>
    <row r="49" spans="1:17" s="77" customFormat="1" ht="14.1" customHeight="1" x14ac:dyDescent="0.2">
      <c r="A49" s="75" t="s">
        <v>185</v>
      </c>
      <c r="B49" s="734" t="s">
        <v>44</v>
      </c>
      <c r="C49" s="254">
        <v>1</v>
      </c>
      <c r="D49" s="301" t="s">
        <v>1071</v>
      </c>
      <c r="E49" s="197" t="s">
        <v>1071</v>
      </c>
      <c r="F49" s="254" t="s">
        <v>1071</v>
      </c>
      <c r="G49" s="254" t="s">
        <v>1071</v>
      </c>
      <c r="H49" s="254" t="s">
        <v>1071</v>
      </c>
      <c r="I49" s="254" t="s">
        <v>1071</v>
      </c>
      <c r="J49" s="197" t="s">
        <v>1071</v>
      </c>
      <c r="K49" s="254" t="s">
        <v>1071</v>
      </c>
      <c r="L49" s="24" t="s">
        <v>1071</v>
      </c>
      <c r="M49" s="254" t="s">
        <v>1071</v>
      </c>
      <c r="N49" s="254" t="s">
        <v>1071</v>
      </c>
      <c r="O49" s="254" t="s">
        <v>1071</v>
      </c>
      <c r="P49" s="254" t="s">
        <v>1071</v>
      </c>
      <c r="Q49" s="349" t="s">
        <v>1071</v>
      </c>
    </row>
    <row r="50" spans="1:17" s="77" customFormat="1" ht="14.1" customHeight="1" x14ac:dyDescent="0.2">
      <c r="A50" s="75" t="s">
        <v>186</v>
      </c>
      <c r="B50" s="734" t="s">
        <v>44</v>
      </c>
      <c r="C50" s="254">
        <v>3</v>
      </c>
      <c r="D50" s="301" t="s">
        <v>1071</v>
      </c>
      <c r="E50" s="197" t="s">
        <v>1071</v>
      </c>
      <c r="F50" s="254" t="s">
        <v>1071</v>
      </c>
      <c r="G50" s="254" t="s">
        <v>1071</v>
      </c>
      <c r="H50" s="254" t="s">
        <v>1071</v>
      </c>
      <c r="I50" s="254" t="s">
        <v>1071</v>
      </c>
      <c r="J50" s="197" t="s">
        <v>1071</v>
      </c>
      <c r="K50" s="254" t="s">
        <v>1071</v>
      </c>
      <c r="L50" s="24" t="s">
        <v>1071</v>
      </c>
      <c r="M50" s="254" t="s">
        <v>1071</v>
      </c>
      <c r="N50" s="254" t="s">
        <v>1071</v>
      </c>
      <c r="O50" s="254" t="s">
        <v>1071</v>
      </c>
      <c r="P50" s="254" t="s">
        <v>1071</v>
      </c>
      <c r="Q50" s="349" t="s">
        <v>1071</v>
      </c>
    </row>
    <row r="51" spans="1:17" s="77" customFormat="1" ht="14.1" customHeight="1" x14ac:dyDescent="0.2">
      <c r="A51" s="75" t="s">
        <v>187</v>
      </c>
      <c r="B51" s="734" t="s">
        <v>44</v>
      </c>
      <c r="C51" s="254">
        <v>97</v>
      </c>
      <c r="D51" s="300">
        <v>1285</v>
      </c>
      <c r="E51" s="197">
        <v>3</v>
      </c>
      <c r="F51" s="104">
        <v>7.298</v>
      </c>
      <c r="G51" s="104">
        <v>0.41099999999999998</v>
      </c>
      <c r="H51" s="104">
        <v>0.105</v>
      </c>
      <c r="I51" s="104">
        <v>1.119</v>
      </c>
      <c r="J51" s="197">
        <v>0</v>
      </c>
      <c r="K51" s="254" t="s">
        <v>1071</v>
      </c>
      <c r="L51" s="24" t="s">
        <v>1071</v>
      </c>
      <c r="M51" s="254" t="s">
        <v>1071</v>
      </c>
      <c r="N51" s="254" t="s">
        <v>1071</v>
      </c>
      <c r="O51" s="254" t="s">
        <v>1071</v>
      </c>
      <c r="P51" s="254" t="s">
        <v>1071</v>
      </c>
      <c r="Q51" s="349" t="s">
        <v>1071</v>
      </c>
    </row>
    <row r="52" spans="1:17" s="77" customFormat="1" ht="14.1" customHeight="1" x14ac:dyDescent="0.2">
      <c r="A52" s="75" t="s">
        <v>188</v>
      </c>
      <c r="B52" s="734" t="s">
        <v>44</v>
      </c>
      <c r="C52" s="254">
        <v>0</v>
      </c>
      <c r="D52" s="301" t="s">
        <v>1071</v>
      </c>
      <c r="E52" s="197" t="s">
        <v>1071</v>
      </c>
      <c r="F52" s="254" t="s">
        <v>1071</v>
      </c>
      <c r="G52" s="254" t="s">
        <v>1071</v>
      </c>
      <c r="H52" s="254" t="s">
        <v>1071</v>
      </c>
      <c r="I52" s="254" t="s">
        <v>1071</v>
      </c>
      <c r="J52" s="197" t="s">
        <v>1071</v>
      </c>
      <c r="K52" s="254" t="s">
        <v>1071</v>
      </c>
      <c r="L52" s="24" t="s">
        <v>1071</v>
      </c>
      <c r="M52" s="254" t="s">
        <v>1071</v>
      </c>
      <c r="N52" s="254" t="s">
        <v>1071</v>
      </c>
      <c r="O52" s="254" t="s">
        <v>1071</v>
      </c>
      <c r="P52" s="254" t="s">
        <v>1071</v>
      </c>
      <c r="Q52" s="349" t="s">
        <v>1071</v>
      </c>
    </row>
    <row r="53" spans="1:17" s="77" customFormat="1" ht="14.1" customHeight="1" x14ac:dyDescent="0.2">
      <c r="A53" s="75" t="s">
        <v>189</v>
      </c>
      <c r="B53" s="734" t="s">
        <v>44</v>
      </c>
      <c r="C53" s="254">
        <v>0</v>
      </c>
      <c r="D53" s="301" t="s">
        <v>1071</v>
      </c>
      <c r="E53" s="197" t="s">
        <v>1071</v>
      </c>
      <c r="F53" s="254" t="s">
        <v>1071</v>
      </c>
      <c r="G53" s="254" t="s">
        <v>1071</v>
      </c>
      <c r="H53" s="254" t="s">
        <v>1071</v>
      </c>
      <c r="I53" s="254" t="s">
        <v>1071</v>
      </c>
      <c r="J53" s="197" t="s">
        <v>1071</v>
      </c>
      <c r="K53" s="254" t="s">
        <v>1071</v>
      </c>
      <c r="L53" s="24" t="s">
        <v>1071</v>
      </c>
      <c r="M53" s="254" t="s">
        <v>1071</v>
      </c>
      <c r="N53" s="254" t="s">
        <v>1071</v>
      </c>
      <c r="O53" s="254" t="s">
        <v>1071</v>
      </c>
      <c r="P53" s="254" t="s">
        <v>1071</v>
      </c>
      <c r="Q53" s="349" t="s">
        <v>1071</v>
      </c>
    </row>
    <row r="54" spans="1:17" s="77" customFormat="1" ht="14.1" customHeight="1" x14ac:dyDescent="0.2">
      <c r="A54" s="75" t="s">
        <v>190</v>
      </c>
      <c r="B54" s="734"/>
      <c r="C54" s="254">
        <v>0</v>
      </c>
      <c r="D54" s="301" t="s">
        <v>1071</v>
      </c>
      <c r="E54" s="197" t="s">
        <v>1071</v>
      </c>
      <c r="F54" s="254" t="s">
        <v>1071</v>
      </c>
      <c r="G54" s="254" t="s">
        <v>1071</v>
      </c>
      <c r="H54" s="254" t="s">
        <v>1071</v>
      </c>
      <c r="I54" s="254" t="s">
        <v>1071</v>
      </c>
      <c r="J54" s="197" t="s">
        <v>1071</v>
      </c>
      <c r="K54" s="254" t="s">
        <v>1071</v>
      </c>
      <c r="L54" s="24" t="s">
        <v>1071</v>
      </c>
      <c r="M54" s="254" t="s">
        <v>1071</v>
      </c>
      <c r="N54" s="254" t="s">
        <v>1071</v>
      </c>
      <c r="O54" s="254" t="s">
        <v>1071</v>
      </c>
      <c r="P54" s="254" t="s">
        <v>1071</v>
      </c>
      <c r="Q54" s="349" t="s">
        <v>1071</v>
      </c>
    </row>
    <row r="55" spans="1:17" s="77" customFormat="1" ht="14.1" customHeight="1" x14ac:dyDescent="0.2">
      <c r="A55" s="75" t="s">
        <v>191</v>
      </c>
      <c r="B55" s="734" t="s">
        <v>44</v>
      </c>
      <c r="C55" s="254">
        <v>9</v>
      </c>
      <c r="D55" s="301">
        <v>79</v>
      </c>
      <c r="E55" s="197">
        <v>2</v>
      </c>
      <c r="F55" s="254">
        <v>0.48499999999999999</v>
      </c>
      <c r="G55" s="254" t="s">
        <v>1071</v>
      </c>
      <c r="H55" s="254" t="s">
        <v>1071</v>
      </c>
      <c r="I55" s="254" t="s">
        <v>1071</v>
      </c>
      <c r="J55" s="197">
        <v>0</v>
      </c>
      <c r="K55" s="254" t="s">
        <v>1071</v>
      </c>
      <c r="L55" s="24" t="s">
        <v>1071</v>
      </c>
      <c r="M55" s="254" t="s">
        <v>1071</v>
      </c>
      <c r="N55" s="254" t="s">
        <v>1071</v>
      </c>
      <c r="O55" s="254" t="s">
        <v>1071</v>
      </c>
      <c r="P55" s="254" t="s">
        <v>1071</v>
      </c>
      <c r="Q55" s="349" t="s">
        <v>1071</v>
      </c>
    </row>
    <row r="56" spans="1:17" s="77" customFormat="1" ht="14.1" customHeight="1" x14ac:dyDescent="0.2">
      <c r="A56" s="75" t="s">
        <v>192</v>
      </c>
      <c r="B56" s="734" t="s">
        <v>44</v>
      </c>
      <c r="C56" s="254">
        <v>12</v>
      </c>
      <c r="D56" s="301">
        <v>122</v>
      </c>
      <c r="E56" s="197">
        <v>0</v>
      </c>
      <c r="F56" s="104">
        <v>0.63400000000000001</v>
      </c>
      <c r="G56" s="104" t="s">
        <v>1071</v>
      </c>
      <c r="H56" s="104" t="s">
        <v>1071</v>
      </c>
      <c r="I56" s="104" t="s">
        <v>1071</v>
      </c>
      <c r="J56" s="197">
        <v>0</v>
      </c>
      <c r="K56" s="254" t="s">
        <v>1071</v>
      </c>
      <c r="L56" s="24" t="s">
        <v>1071</v>
      </c>
      <c r="M56" s="254" t="s">
        <v>1071</v>
      </c>
      <c r="N56" s="254" t="s">
        <v>1071</v>
      </c>
      <c r="O56" s="254" t="s">
        <v>1071</v>
      </c>
      <c r="P56" s="254" t="s">
        <v>1071</v>
      </c>
      <c r="Q56" s="349" t="s">
        <v>1071</v>
      </c>
    </row>
    <row r="57" spans="1:17" s="77" customFormat="1" ht="14.1" customHeight="1" x14ac:dyDescent="0.2">
      <c r="A57" s="75" t="s">
        <v>193</v>
      </c>
      <c r="B57" s="734" t="s">
        <v>44</v>
      </c>
      <c r="C57" s="254">
        <v>1</v>
      </c>
      <c r="D57" s="301" t="s">
        <v>1071</v>
      </c>
      <c r="E57" s="197" t="s">
        <v>1071</v>
      </c>
      <c r="F57" s="104" t="s">
        <v>1071</v>
      </c>
      <c r="G57" s="104" t="s">
        <v>1071</v>
      </c>
      <c r="H57" s="104" t="s">
        <v>1071</v>
      </c>
      <c r="I57" s="104" t="s">
        <v>1071</v>
      </c>
      <c r="J57" s="197" t="s">
        <v>1071</v>
      </c>
      <c r="K57" s="254" t="s">
        <v>1071</v>
      </c>
      <c r="L57" s="24" t="s">
        <v>1071</v>
      </c>
      <c r="M57" s="254" t="s">
        <v>1071</v>
      </c>
      <c r="N57" s="254" t="s">
        <v>1071</v>
      </c>
      <c r="O57" s="254" t="s">
        <v>1071</v>
      </c>
      <c r="P57" s="254" t="s">
        <v>1071</v>
      </c>
      <c r="Q57" s="349" t="s">
        <v>1071</v>
      </c>
    </row>
    <row r="58" spans="1:17" s="77" customFormat="1" ht="14.1" customHeight="1" x14ac:dyDescent="0.2">
      <c r="A58" s="75" t="s">
        <v>194</v>
      </c>
      <c r="B58" s="734" t="s">
        <v>44</v>
      </c>
      <c r="C58" s="254">
        <v>3</v>
      </c>
      <c r="D58" s="301" t="s">
        <v>1071</v>
      </c>
      <c r="E58" s="197" t="s">
        <v>1071</v>
      </c>
      <c r="F58" s="104" t="s">
        <v>1071</v>
      </c>
      <c r="G58" s="254" t="s">
        <v>1071</v>
      </c>
      <c r="H58" s="254" t="s">
        <v>1071</v>
      </c>
      <c r="I58" s="254" t="s">
        <v>1071</v>
      </c>
      <c r="J58" s="197" t="s">
        <v>1071</v>
      </c>
      <c r="K58" s="254" t="s">
        <v>1071</v>
      </c>
      <c r="L58" s="24" t="s">
        <v>1071</v>
      </c>
      <c r="M58" s="254" t="s">
        <v>1071</v>
      </c>
      <c r="N58" s="254" t="s">
        <v>1071</v>
      </c>
      <c r="O58" s="254" t="s">
        <v>1071</v>
      </c>
      <c r="P58" s="254" t="s">
        <v>1071</v>
      </c>
      <c r="Q58" s="349" t="s">
        <v>1071</v>
      </c>
    </row>
    <row r="59" spans="1:17" s="77" customFormat="1" ht="14.1" customHeight="1" x14ac:dyDescent="0.2">
      <c r="A59" s="75" t="s">
        <v>195</v>
      </c>
      <c r="B59" s="734" t="s">
        <v>44</v>
      </c>
      <c r="C59" s="254">
        <v>0</v>
      </c>
      <c r="D59" s="301" t="s">
        <v>1071</v>
      </c>
      <c r="E59" s="197" t="s">
        <v>1071</v>
      </c>
      <c r="F59" s="254" t="s">
        <v>1071</v>
      </c>
      <c r="G59" s="254" t="s">
        <v>1071</v>
      </c>
      <c r="H59" s="254" t="s">
        <v>1071</v>
      </c>
      <c r="I59" s="254" t="s">
        <v>1071</v>
      </c>
      <c r="J59" s="197" t="s">
        <v>1071</v>
      </c>
      <c r="K59" s="254" t="s">
        <v>1071</v>
      </c>
      <c r="L59" s="24" t="s">
        <v>1071</v>
      </c>
      <c r="M59" s="254" t="s">
        <v>1071</v>
      </c>
      <c r="N59" s="254" t="s">
        <v>1071</v>
      </c>
      <c r="O59" s="254" t="s">
        <v>1071</v>
      </c>
      <c r="P59" s="254" t="s">
        <v>1071</v>
      </c>
      <c r="Q59" s="349" t="s">
        <v>1071</v>
      </c>
    </row>
    <row r="60" spans="1:17" s="81" customFormat="1" ht="14.1" customHeight="1" x14ac:dyDescent="0.2">
      <c r="A60" s="78" t="s">
        <v>196</v>
      </c>
      <c r="B60" s="971"/>
      <c r="C60" s="973">
        <v>520</v>
      </c>
      <c r="D60" s="984">
        <v>5970</v>
      </c>
      <c r="E60" s="985">
        <v>36</v>
      </c>
      <c r="F60" s="980">
        <v>34.817999999999998</v>
      </c>
      <c r="G60" s="980">
        <v>1.034</v>
      </c>
      <c r="H60" s="973">
        <v>0.73499999999999999</v>
      </c>
      <c r="I60" s="973">
        <v>1.4159999999999999</v>
      </c>
      <c r="J60" s="985">
        <v>0</v>
      </c>
      <c r="K60" s="986" t="s">
        <v>1071</v>
      </c>
      <c r="L60" s="987" t="s">
        <v>1071</v>
      </c>
      <c r="M60" s="988" t="s">
        <v>1071</v>
      </c>
      <c r="N60" s="988" t="s">
        <v>1071</v>
      </c>
      <c r="O60" s="988" t="s">
        <v>1071</v>
      </c>
      <c r="P60" s="988" t="s">
        <v>1071</v>
      </c>
      <c r="Q60" s="989" t="s">
        <v>1071</v>
      </c>
    </row>
    <row r="61" spans="1:17" x14ac:dyDescent="0.2">
      <c r="K61" s="405"/>
      <c r="L61" s="405"/>
      <c r="M61" s="405"/>
    </row>
    <row r="62" spans="1:17" x14ac:dyDescent="0.2">
      <c r="K62" s="405"/>
      <c r="L62" s="405"/>
      <c r="M62" s="405"/>
    </row>
    <row r="63" spans="1:17" x14ac:dyDescent="0.2">
      <c r="A63" s="20" t="s">
        <v>605</v>
      </c>
      <c r="D63" s="404"/>
      <c r="E63" s="404"/>
      <c r="H63" s="396"/>
      <c r="I63" s="396"/>
    </row>
    <row r="64" spans="1:17" x14ac:dyDescent="0.2">
      <c r="A64" s="20" t="s">
        <v>593</v>
      </c>
      <c r="D64" s="404"/>
      <c r="E64" s="404"/>
      <c r="H64" s="396"/>
      <c r="I64" s="396"/>
    </row>
    <row r="65" spans="1:9" x14ac:dyDescent="0.2">
      <c r="A65" s="396" t="s">
        <v>606</v>
      </c>
      <c r="D65" s="404"/>
      <c r="E65" s="404"/>
      <c r="H65" s="396"/>
      <c r="I65" s="396"/>
    </row>
    <row r="66" spans="1:9" x14ac:dyDescent="0.2">
      <c r="A66" s="396" t="s">
        <v>473</v>
      </c>
    </row>
    <row r="67" spans="1:9" x14ac:dyDescent="0.2">
      <c r="A67" s="20" t="s">
        <v>586</v>
      </c>
    </row>
    <row r="68" spans="1:9" x14ac:dyDescent="0.2">
      <c r="A68" s="20" t="s">
        <v>607</v>
      </c>
    </row>
    <row r="69" spans="1:9" x14ac:dyDescent="0.2">
      <c r="A69" s="396" t="s">
        <v>1102</v>
      </c>
    </row>
    <row r="70" spans="1:9" x14ac:dyDescent="0.2">
      <c r="A70" s="396" t="s">
        <v>608</v>
      </c>
    </row>
    <row r="71" spans="1:9" x14ac:dyDescent="0.2">
      <c r="A71" s="20" t="s">
        <v>609</v>
      </c>
    </row>
    <row r="72" spans="1:9" x14ac:dyDescent="0.2">
      <c r="A72" s="396" t="s">
        <v>580</v>
      </c>
    </row>
  </sheetData>
  <customSheetViews>
    <customSheetView guid="{99FC99AA-555A-405A-8902-0A1F26F375E4}">
      <selection sqref="A1:Q1"/>
      <pageMargins left="0.7" right="0.7" top="0.75" bottom="0.75" header="0.3" footer="0.3"/>
      <pageSetup orientation="portrait" r:id="rId1"/>
    </customSheetView>
    <customSheetView guid="{7C8A285F-2629-494A-8ED1-37EDB93DDDFF}">
      <selection sqref="A1:Q1"/>
      <pageMargins left="0.7" right="0.7" top="0.75" bottom="0.75" header="0.3" footer="0.3"/>
      <pageSetup orientation="portrait" r:id="rId2"/>
    </customSheetView>
  </customSheetViews>
  <mergeCells count="7">
    <mergeCell ref="A1:Q1"/>
    <mergeCell ref="A2:Q2"/>
    <mergeCell ref="A3:Q3"/>
    <mergeCell ref="E4:F4"/>
    <mergeCell ref="H4:I4"/>
    <mergeCell ref="J4:L4"/>
    <mergeCell ref="M4:Q4"/>
  </mergeCells>
  <pageMargins left="0.7" right="0.7" top="0.75" bottom="0.75" header="0.3" footer="0.3"/>
  <pageSetup orientation="portrait" r:id="rId3"/>
  <drawing r:id="rId4"/>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17BD8-5DC2-4857-A9A9-19216A6BFD70}">
  <dimension ref="A1:Q72"/>
  <sheetViews>
    <sheetView workbookViewId="0"/>
  </sheetViews>
  <sheetFormatPr defaultColWidth="9.140625" defaultRowHeight="12.75" x14ac:dyDescent="0.2"/>
  <cols>
    <col min="1" max="1" width="16.85546875" style="396" customWidth="1"/>
    <col min="2" max="5" width="12.7109375" style="396" customWidth="1"/>
    <col min="6" max="7" width="12.7109375" style="404" customWidth="1"/>
    <col min="8" max="9" width="9.140625" style="404" customWidth="1"/>
    <col min="10" max="12" width="12.7109375" style="396" customWidth="1"/>
    <col min="13" max="17" width="9.140625" style="396" customWidth="1"/>
    <col min="18" max="18" width="9.140625" style="396"/>
    <col min="19" max="19" width="6.85546875" style="396" customWidth="1"/>
    <col min="20" max="16384" width="9.140625" style="396"/>
  </cols>
  <sheetData>
    <row r="1" spans="1:17" ht="13.15" customHeight="1" x14ac:dyDescent="0.2">
      <c r="A1" s="1261" t="s">
        <v>557</v>
      </c>
      <c r="B1" s="1262"/>
      <c r="C1" s="1262"/>
      <c r="D1" s="1262"/>
      <c r="E1" s="1262"/>
      <c r="F1" s="1262"/>
      <c r="G1" s="1262"/>
      <c r="H1" s="1262"/>
      <c r="I1" s="1263"/>
      <c r="J1" s="1263"/>
      <c r="K1" s="1263"/>
      <c r="L1" s="1263"/>
      <c r="M1" s="1263"/>
      <c r="N1" s="1263"/>
      <c r="O1" s="1263"/>
      <c r="P1" s="1263"/>
      <c r="Q1" s="1264"/>
    </row>
    <row r="2" spans="1:17" ht="13.15" customHeight="1" x14ac:dyDescent="0.2">
      <c r="A2" s="1265" t="s">
        <v>461</v>
      </c>
      <c r="B2" s="1282"/>
      <c r="C2" s="1282"/>
      <c r="D2" s="1282"/>
      <c r="E2" s="1282"/>
      <c r="F2" s="1282"/>
      <c r="G2" s="1282"/>
      <c r="H2" s="1282"/>
      <c r="I2" s="1282"/>
      <c r="J2" s="1282"/>
      <c r="K2" s="1282"/>
      <c r="L2" s="1282"/>
      <c r="M2" s="1282"/>
      <c r="N2" s="1282"/>
      <c r="O2" s="1282"/>
      <c r="P2" s="1282"/>
      <c r="Q2" s="1267"/>
    </row>
    <row r="3" spans="1:17" ht="16.149999999999999" customHeight="1" thickBot="1" x14ac:dyDescent="0.25">
      <c r="A3" s="1210" t="s">
        <v>610</v>
      </c>
      <c r="B3" s="1207"/>
      <c r="C3" s="1207"/>
      <c r="D3" s="1207"/>
      <c r="E3" s="1207"/>
      <c r="F3" s="1207"/>
      <c r="G3" s="1207"/>
      <c r="H3" s="1207"/>
      <c r="I3" s="1207"/>
      <c r="J3" s="1207"/>
      <c r="K3" s="1207"/>
      <c r="L3" s="1207"/>
      <c r="M3" s="1207"/>
      <c r="N3" s="1207"/>
      <c r="O3" s="1207"/>
      <c r="P3" s="1207"/>
      <c r="Q3" s="1268"/>
    </row>
    <row r="4" spans="1:17" s="401" customFormat="1" ht="15" thickTop="1" x14ac:dyDescent="0.2">
      <c r="A4" s="397"/>
      <c r="B4" s="406"/>
      <c r="D4" s="411"/>
      <c r="E4" s="1286" t="s">
        <v>396</v>
      </c>
      <c r="F4" s="1253"/>
      <c r="G4" s="400"/>
      <c r="H4" s="1284" t="s">
        <v>236</v>
      </c>
      <c r="I4" s="1285"/>
      <c r="J4" s="1286" t="s">
        <v>237</v>
      </c>
      <c r="K4" s="1253"/>
      <c r="L4" s="1253"/>
      <c r="M4" s="1286" t="s">
        <v>483</v>
      </c>
      <c r="N4" s="1253"/>
      <c r="O4" s="1253"/>
      <c r="P4" s="1253"/>
      <c r="Q4" s="1254"/>
    </row>
    <row r="5" spans="1:17" s="401" customFormat="1" ht="57" customHeight="1" x14ac:dyDescent="0.2">
      <c r="A5" s="402" t="s">
        <v>9</v>
      </c>
      <c r="B5" s="403" t="s">
        <v>464</v>
      </c>
      <c r="C5" s="13" t="s">
        <v>582</v>
      </c>
      <c r="D5" s="7" t="s">
        <v>560</v>
      </c>
      <c r="E5" s="324" t="s">
        <v>240</v>
      </c>
      <c r="F5" s="14" t="s">
        <v>241</v>
      </c>
      <c r="G5" s="14" t="s">
        <v>242</v>
      </c>
      <c r="H5" s="14" t="s">
        <v>379</v>
      </c>
      <c r="I5" s="15" t="s">
        <v>380</v>
      </c>
      <c r="J5" s="13" t="s">
        <v>561</v>
      </c>
      <c r="K5" s="13" t="s">
        <v>485</v>
      </c>
      <c r="L5" s="7" t="s">
        <v>486</v>
      </c>
      <c r="M5" s="16">
        <v>0.1</v>
      </c>
      <c r="N5" s="16">
        <v>0.25</v>
      </c>
      <c r="O5" s="13" t="s">
        <v>470</v>
      </c>
      <c r="P5" s="16">
        <v>0.75</v>
      </c>
      <c r="Q5" s="17">
        <v>0.9</v>
      </c>
    </row>
    <row r="6" spans="1:17" s="77" customFormat="1" ht="14.1" customHeight="1" x14ac:dyDescent="0.2">
      <c r="A6" s="75" t="s">
        <v>142</v>
      </c>
      <c r="B6" s="734" t="s">
        <v>44</v>
      </c>
      <c r="C6" s="485">
        <v>4</v>
      </c>
      <c r="D6" s="304" t="s">
        <v>1071</v>
      </c>
      <c r="E6" s="254" t="s">
        <v>1071</v>
      </c>
      <c r="F6" s="104" t="s">
        <v>1071</v>
      </c>
      <c r="G6" s="104" t="s">
        <v>1071</v>
      </c>
      <c r="H6" s="254" t="s">
        <v>1071</v>
      </c>
      <c r="I6" s="24" t="s">
        <v>1071</v>
      </c>
      <c r="J6" s="254" t="s">
        <v>1071</v>
      </c>
      <c r="K6" s="254" t="s">
        <v>1071</v>
      </c>
      <c r="L6" s="24" t="s">
        <v>1071</v>
      </c>
      <c r="M6" s="254" t="s">
        <v>1071</v>
      </c>
      <c r="N6" s="254" t="s">
        <v>1071</v>
      </c>
      <c r="O6" s="254" t="s">
        <v>1071</v>
      </c>
      <c r="P6" s="254" t="s">
        <v>1071</v>
      </c>
      <c r="Q6" s="24" t="s">
        <v>1071</v>
      </c>
    </row>
    <row r="7" spans="1:17" s="77" customFormat="1" ht="14.1" customHeight="1" x14ac:dyDescent="0.2">
      <c r="A7" s="75" t="s">
        <v>143</v>
      </c>
      <c r="B7" s="734" t="s">
        <v>44</v>
      </c>
      <c r="C7" s="24">
        <v>1</v>
      </c>
      <c r="D7" s="285" t="s">
        <v>1071</v>
      </c>
      <c r="E7" s="227" t="s">
        <v>1071</v>
      </c>
      <c r="F7" s="208" t="s">
        <v>1071</v>
      </c>
      <c r="G7" s="208" t="s">
        <v>1071</v>
      </c>
      <c r="H7" s="208" t="s">
        <v>1071</v>
      </c>
      <c r="I7" s="66" t="s">
        <v>1071</v>
      </c>
      <c r="J7" s="227" t="s">
        <v>1071</v>
      </c>
      <c r="K7" s="296" t="s">
        <v>1071</v>
      </c>
      <c r="L7" s="297" t="s">
        <v>1071</v>
      </c>
      <c r="M7" s="208" t="s">
        <v>1071</v>
      </c>
      <c r="N7" s="208" t="s">
        <v>1071</v>
      </c>
      <c r="O7" s="208" t="s">
        <v>1071</v>
      </c>
      <c r="P7" s="208" t="s">
        <v>1071</v>
      </c>
      <c r="Q7" s="66" t="s">
        <v>1071</v>
      </c>
    </row>
    <row r="8" spans="1:17" s="77" customFormat="1" ht="14.1" customHeight="1" x14ac:dyDescent="0.2">
      <c r="A8" s="75" t="s">
        <v>144</v>
      </c>
      <c r="B8" s="734" t="s">
        <v>44</v>
      </c>
      <c r="C8" s="24">
        <v>12</v>
      </c>
      <c r="D8" s="285">
        <v>1985</v>
      </c>
      <c r="E8" s="254">
        <v>11</v>
      </c>
      <c r="F8" s="104">
        <v>13.045999999999999</v>
      </c>
      <c r="G8" s="104">
        <v>0.84299999999999997</v>
      </c>
      <c r="H8" s="104">
        <v>0.443</v>
      </c>
      <c r="I8" s="105">
        <v>1.466</v>
      </c>
      <c r="J8" s="254">
        <v>9</v>
      </c>
      <c r="K8" s="202" t="s">
        <v>1071</v>
      </c>
      <c r="L8" s="242" t="s">
        <v>1071</v>
      </c>
      <c r="M8" s="202" t="s">
        <v>1071</v>
      </c>
      <c r="N8" s="202" t="s">
        <v>1071</v>
      </c>
      <c r="O8" s="202" t="s">
        <v>1071</v>
      </c>
      <c r="P8" s="202" t="s">
        <v>1071</v>
      </c>
      <c r="Q8" s="242" t="s">
        <v>1071</v>
      </c>
    </row>
    <row r="9" spans="1:17" s="77" customFormat="1" ht="14.1" customHeight="1" x14ac:dyDescent="0.2">
      <c r="A9" s="75" t="s">
        <v>145</v>
      </c>
      <c r="B9" s="734" t="s">
        <v>44</v>
      </c>
      <c r="C9" s="24">
        <v>7</v>
      </c>
      <c r="D9" s="285">
        <v>1119</v>
      </c>
      <c r="E9" s="254">
        <v>12</v>
      </c>
      <c r="F9" s="104">
        <v>10.507999999999999</v>
      </c>
      <c r="G9" s="104">
        <v>1.1419999999999999</v>
      </c>
      <c r="H9" s="104">
        <v>0.61899999999999999</v>
      </c>
      <c r="I9" s="105">
        <v>1.9410000000000001</v>
      </c>
      <c r="J9" s="254">
        <v>3</v>
      </c>
      <c r="K9" s="202" t="s">
        <v>1071</v>
      </c>
      <c r="L9" s="242" t="s">
        <v>1071</v>
      </c>
      <c r="M9" s="202" t="s">
        <v>1071</v>
      </c>
      <c r="N9" s="202" t="s">
        <v>1071</v>
      </c>
      <c r="O9" s="202" t="s">
        <v>1071</v>
      </c>
      <c r="P9" s="202" t="s">
        <v>1071</v>
      </c>
      <c r="Q9" s="242" t="s">
        <v>1071</v>
      </c>
    </row>
    <row r="10" spans="1:17" s="77" customFormat="1" ht="14.1" customHeight="1" x14ac:dyDescent="0.2">
      <c r="A10" s="75" t="s">
        <v>146</v>
      </c>
      <c r="B10" s="734" t="s">
        <v>43</v>
      </c>
      <c r="C10" s="24">
        <v>122</v>
      </c>
      <c r="D10" s="285">
        <v>14643</v>
      </c>
      <c r="E10" s="254">
        <v>74</v>
      </c>
      <c r="F10" s="104">
        <v>115.98399999999999</v>
      </c>
      <c r="G10" s="104">
        <v>0.63800000000000001</v>
      </c>
      <c r="H10" s="104">
        <v>0.505</v>
      </c>
      <c r="I10" s="105">
        <v>0.79600000000000004</v>
      </c>
      <c r="J10" s="254">
        <v>34</v>
      </c>
      <c r="K10" s="202">
        <v>0.03</v>
      </c>
      <c r="L10" s="242">
        <v>0.03</v>
      </c>
      <c r="M10" s="104">
        <v>0</v>
      </c>
      <c r="N10" s="104">
        <v>0</v>
      </c>
      <c r="O10" s="104">
        <v>0.3735</v>
      </c>
      <c r="P10" s="104">
        <v>0.89900000000000002</v>
      </c>
      <c r="Q10" s="105">
        <v>2.2290000000000001</v>
      </c>
    </row>
    <row r="11" spans="1:17" s="77" customFormat="1" ht="14.1" customHeight="1" x14ac:dyDescent="0.2">
      <c r="A11" s="75" t="s">
        <v>147</v>
      </c>
      <c r="B11" s="734" t="s">
        <v>44</v>
      </c>
      <c r="C11" s="24">
        <v>10</v>
      </c>
      <c r="D11" s="285">
        <v>998</v>
      </c>
      <c r="E11" s="254">
        <v>5</v>
      </c>
      <c r="F11" s="104">
        <v>6.5670000000000002</v>
      </c>
      <c r="G11" s="104">
        <v>0.76100000000000001</v>
      </c>
      <c r="H11" s="104">
        <v>0.27900000000000003</v>
      </c>
      <c r="I11" s="105">
        <v>1.6879999999999999</v>
      </c>
      <c r="J11" s="254">
        <v>2</v>
      </c>
      <c r="K11" s="202" t="s">
        <v>1071</v>
      </c>
      <c r="L11" s="242" t="s">
        <v>1071</v>
      </c>
      <c r="M11" s="202" t="s">
        <v>1071</v>
      </c>
      <c r="N11" s="202" t="s">
        <v>1071</v>
      </c>
      <c r="O11" s="202" t="s">
        <v>1071</v>
      </c>
      <c r="P11" s="202" t="s">
        <v>1071</v>
      </c>
      <c r="Q11" s="242" t="s">
        <v>1071</v>
      </c>
    </row>
    <row r="12" spans="1:17" s="77" customFormat="1" ht="14.1" customHeight="1" x14ac:dyDescent="0.2">
      <c r="A12" s="75" t="s">
        <v>148</v>
      </c>
      <c r="B12" s="734" t="s">
        <v>44</v>
      </c>
      <c r="C12" s="24">
        <v>1</v>
      </c>
      <c r="D12" s="285" t="s">
        <v>1071</v>
      </c>
      <c r="E12" s="227" t="s">
        <v>1071</v>
      </c>
      <c r="F12" s="227" t="s">
        <v>1071</v>
      </c>
      <c r="G12" s="227" t="s">
        <v>1071</v>
      </c>
      <c r="H12" s="227" t="s">
        <v>1071</v>
      </c>
      <c r="I12" s="298" t="s">
        <v>1071</v>
      </c>
      <c r="J12" s="227" t="s">
        <v>1071</v>
      </c>
      <c r="K12" s="227" t="s">
        <v>1071</v>
      </c>
      <c r="L12" s="298" t="s">
        <v>1071</v>
      </c>
      <c r="M12" s="227" t="s">
        <v>1071</v>
      </c>
      <c r="N12" s="227" t="s">
        <v>1071</v>
      </c>
      <c r="O12" s="227" t="s">
        <v>1071</v>
      </c>
      <c r="P12" s="227" t="s">
        <v>1071</v>
      </c>
      <c r="Q12" s="298" t="s">
        <v>1071</v>
      </c>
    </row>
    <row r="13" spans="1:17" s="77" customFormat="1" ht="14.1" customHeight="1" x14ac:dyDescent="0.2">
      <c r="A13" s="75" t="s">
        <v>149</v>
      </c>
      <c r="B13" s="734" t="s">
        <v>44</v>
      </c>
      <c r="C13" s="24">
        <v>2</v>
      </c>
      <c r="D13" s="285" t="s">
        <v>1071</v>
      </c>
      <c r="E13" s="227" t="s">
        <v>1071</v>
      </c>
      <c r="F13" s="227" t="s">
        <v>1071</v>
      </c>
      <c r="G13" s="227" t="s">
        <v>1071</v>
      </c>
      <c r="H13" s="227" t="s">
        <v>1071</v>
      </c>
      <c r="I13" s="298" t="s">
        <v>1071</v>
      </c>
      <c r="J13" s="227" t="s">
        <v>1071</v>
      </c>
      <c r="K13" s="227" t="s">
        <v>1071</v>
      </c>
      <c r="L13" s="298" t="s">
        <v>1071</v>
      </c>
      <c r="M13" s="227" t="s">
        <v>1071</v>
      </c>
      <c r="N13" s="227" t="s">
        <v>1071</v>
      </c>
      <c r="O13" s="227" t="s">
        <v>1071</v>
      </c>
      <c r="P13" s="227" t="s">
        <v>1071</v>
      </c>
      <c r="Q13" s="298" t="s">
        <v>1071</v>
      </c>
    </row>
    <row r="14" spans="1:17" s="77" customFormat="1" ht="14.1" customHeight="1" x14ac:dyDescent="0.2">
      <c r="A14" s="75" t="s">
        <v>150</v>
      </c>
      <c r="B14" s="734" t="s">
        <v>44</v>
      </c>
      <c r="C14" s="24">
        <v>1</v>
      </c>
      <c r="D14" s="285" t="s">
        <v>1071</v>
      </c>
      <c r="E14" s="227" t="s">
        <v>1071</v>
      </c>
      <c r="F14" s="227" t="s">
        <v>1071</v>
      </c>
      <c r="G14" s="227" t="s">
        <v>1071</v>
      </c>
      <c r="H14" s="227" t="s">
        <v>1071</v>
      </c>
      <c r="I14" s="298" t="s">
        <v>1071</v>
      </c>
      <c r="J14" s="227" t="s">
        <v>1071</v>
      </c>
      <c r="K14" s="227" t="s">
        <v>1071</v>
      </c>
      <c r="L14" s="298" t="s">
        <v>1071</v>
      </c>
      <c r="M14" s="227" t="s">
        <v>1071</v>
      </c>
      <c r="N14" s="227" t="s">
        <v>1071</v>
      </c>
      <c r="O14" s="227" t="s">
        <v>1071</v>
      </c>
      <c r="P14" s="227" t="s">
        <v>1071</v>
      </c>
      <c r="Q14" s="298" t="s">
        <v>1071</v>
      </c>
    </row>
    <row r="15" spans="1:17" s="77" customFormat="1" ht="14.1" customHeight="1" x14ac:dyDescent="0.2">
      <c r="A15" s="75" t="s">
        <v>151</v>
      </c>
      <c r="B15" s="734" t="s">
        <v>44</v>
      </c>
      <c r="C15" s="24">
        <v>13</v>
      </c>
      <c r="D15" s="285">
        <v>2789</v>
      </c>
      <c r="E15" s="254">
        <v>10</v>
      </c>
      <c r="F15" s="104">
        <v>20.335999999999999</v>
      </c>
      <c r="G15" s="104">
        <v>0.49199999999999999</v>
      </c>
      <c r="H15" s="104">
        <v>0.25</v>
      </c>
      <c r="I15" s="105">
        <v>0.877</v>
      </c>
      <c r="J15" s="254">
        <v>5</v>
      </c>
      <c r="K15" s="202" t="s">
        <v>1071</v>
      </c>
      <c r="L15" s="242" t="s">
        <v>1071</v>
      </c>
      <c r="M15" s="202" t="s">
        <v>1071</v>
      </c>
      <c r="N15" s="202" t="s">
        <v>1071</v>
      </c>
      <c r="O15" s="202" t="s">
        <v>1071</v>
      </c>
      <c r="P15" s="202" t="s">
        <v>1071</v>
      </c>
      <c r="Q15" s="242" t="s">
        <v>1071</v>
      </c>
    </row>
    <row r="16" spans="1:17" s="77" customFormat="1" ht="14.1" customHeight="1" x14ac:dyDescent="0.2">
      <c r="A16" s="75" t="s">
        <v>152</v>
      </c>
      <c r="B16" s="734" t="s">
        <v>44</v>
      </c>
      <c r="C16" s="24">
        <v>10</v>
      </c>
      <c r="D16" s="285">
        <v>2677</v>
      </c>
      <c r="E16" s="254">
        <v>12</v>
      </c>
      <c r="F16" s="104">
        <v>24.744</v>
      </c>
      <c r="G16" s="104">
        <v>0.48499999999999999</v>
      </c>
      <c r="H16" s="104">
        <v>0.26300000000000001</v>
      </c>
      <c r="I16" s="105">
        <v>0.82399999999999995</v>
      </c>
      <c r="J16" s="254">
        <v>8</v>
      </c>
      <c r="K16" s="202" t="s">
        <v>1071</v>
      </c>
      <c r="L16" s="242" t="s">
        <v>1071</v>
      </c>
      <c r="M16" s="202" t="s">
        <v>1071</v>
      </c>
      <c r="N16" s="202" t="s">
        <v>1071</v>
      </c>
      <c r="O16" s="202" t="s">
        <v>1071</v>
      </c>
      <c r="P16" s="202" t="s">
        <v>1071</v>
      </c>
      <c r="Q16" s="242" t="s">
        <v>1071</v>
      </c>
    </row>
    <row r="17" spans="1:17" s="77" customFormat="1" ht="14.1" customHeight="1" x14ac:dyDescent="0.2">
      <c r="A17" s="75" t="s">
        <v>153</v>
      </c>
      <c r="B17" s="734" t="s">
        <v>44</v>
      </c>
      <c r="C17" s="24">
        <v>0</v>
      </c>
      <c r="D17" s="285" t="s">
        <v>1071</v>
      </c>
      <c r="E17" s="227" t="s">
        <v>1071</v>
      </c>
      <c r="F17" s="227" t="s">
        <v>1071</v>
      </c>
      <c r="G17" s="227" t="s">
        <v>1071</v>
      </c>
      <c r="H17" s="227" t="s">
        <v>1071</v>
      </c>
      <c r="I17" s="298" t="s">
        <v>1071</v>
      </c>
      <c r="J17" s="227" t="s">
        <v>1071</v>
      </c>
      <c r="K17" s="227" t="s">
        <v>1071</v>
      </c>
      <c r="L17" s="298" t="s">
        <v>1071</v>
      </c>
      <c r="M17" s="227" t="s">
        <v>1071</v>
      </c>
      <c r="N17" s="227" t="s">
        <v>1071</v>
      </c>
      <c r="O17" s="227" t="s">
        <v>1071</v>
      </c>
      <c r="P17" s="227" t="s">
        <v>1071</v>
      </c>
      <c r="Q17" s="298" t="s">
        <v>1071</v>
      </c>
    </row>
    <row r="18" spans="1:17" s="77" customFormat="1" ht="14.1" customHeight="1" x14ac:dyDescent="0.2">
      <c r="A18" s="75" t="s">
        <v>154</v>
      </c>
      <c r="B18" s="734" t="s">
        <v>44</v>
      </c>
      <c r="C18" s="24">
        <v>1</v>
      </c>
      <c r="D18" s="285" t="s">
        <v>1071</v>
      </c>
      <c r="E18" s="227" t="s">
        <v>1071</v>
      </c>
      <c r="F18" s="227" t="s">
        <v>1071</v>
      </c>
      <c r="G18" s="227" t="s">
        <v>1071</v>
      </c>
      <c r="H18" s="227" t="s">
        <v>1071</v>
      </c>
      <c r="I18" s="298" t="s">
        <v>1071</v>
      </c>
      <c r="J18" s="227" t="s">
        <v>1071</v>
      </c>
      <c r="K18" s="227" t="s">
        <v>1071</v>
      </c>
      <c r="L18" s="298" t="s">
        <v>1071</v>
      </c>
      <c r="M18" s="227" t="s">
        <v>1071</v>
      </c>
      <c r="N18" s="227" t="s">
        <v>1071</v>
      </c>
      <c r="O18" s="227" t="s">
        <v>1071</v>
      </c>
      <c r="P18" s="227" t="s">
        <v>1071</v>
      </c>
      <c r="Q18" s="298" t="s">
        <v>1071</v>
      </c>
    </row>
    <row r="19" spans="1:17" s="77" customFormat="1" ht="14.1" customHeight="1" x14ac:dyDescent="0.2">
      <c r="A19" s="75" t="s">
        <v>155</v>
      </c>
      <c r="B19" s="734" t="s">
        <v>44</v>
      </c>
      <c r="C19" s="24">
        <v>2</v>
      </c>
      <c r="D19" s="285" t="s">
        <v>1071</v>
      </c>
      <c r="E19" s="227" t="s">
        <v>1071</v>
      </c>
      <c r="F19" s="227" t="s">
        <v>1071</v>
      </c>
      <c r="G19" s="227" t="s">
        <v>1071</v>
      </c>
      <c r="H19" s="227" t="s">
        <v>1071</v>
      </c>
      <c r="I19" s="298" t="s">
        <v>1071</v>
      </c>
      <c r="J19" s="227" t="s">
        <v>1071</v>
      </c>
      <c r="K19" s="227" t="s">
        <v>1071</v>
      </c>
      <c r="L19" s="298" t="s">
        <v>1071</v>
      </c>
      <c r="M19" s="227" t="s">
        <v>1071</v>
      </c>
      <c r="N19" s="227" t="s">
        <v>1071</v>
      </c>
      <c r="O19" s="227" t="s">
        <v>1071</v>
      </c>
      <c r="P19" s="227" t="s">
        <v>1071</v>
      </c>
      <c r="Q19" s="298" t="s">
        <v>1071</v>
      </c>
    </row>
    <row r="20" spans="1:17" s="77" customFormat="1" ht="14.1" customHeight="1" x14ac:dyDescent="0.2">
      <c r="A20" s="75" t="s">
        <v>156</v>
      </c>
      <c r="B20" s="734" t="s">
        <v>43</v>
      </c>
      <c r="C20" s="24">
        <v>51</v>
      </c>
      <c r="D20" s="285">
        <v>6150</v>
      </c>
      <c r="E20" s="254">
        <v>34</v>
      </c>
      <c r="F20" s="104">
        <v>52.29</v>
      </c>
      <c r="G20" s="104">
        <v>0.65</v>
      </c>
      <c r="H20" s="254">
        <v>0.45800000000000002</v>
      </c>
      <c r="I20" s="24">
        <v>0.89800000000000002</v>
      </c>
      <c r="J20" s="254">
        <v>18</v>
      </c>
      <c r="K20" s="256">
        <v>0</v>
      </c>
      <c r="L20" s="303">
        <v>0.06</v>
      </c>
      <c r="M20" s="104" t="s">
        <v>1071</v>
      </c>
      <c r="N20" s="254" t="s">
        <v>1071</v>
      </c>
      <c r="O20" s="104" t="s">
        <v>1071</v>
      </c>
      <c r="P20" s="254" t="s">
        <v>1071</v>
      </c>
      <c r="Q20" s="105" t="s">
        <v>1071</v>
      </c>
    </row>
    <row r="21" spans="1:17" s="77" customFormat="1" ht="14.1" customHeight="1" x14ac:dyDescent="0.2">
      <c r="A21" s="75" t="s">
        <v>157</v>
      </c>
      <c r="B21" s="734" t="s">
        <v>44</v>
      </c>
      <c r="C21" s="24">
        <v>10</v>
      </c>
      <c r="D21" s="285">
        <v>1858</v>
      </c>
      <c r="E21" s="254">
        <v>7</v>
      </c>
      <c r="F21" s="104">
        <v>14.07</v>
      </c>
      <c r="G21" s="104">
        <v>0.498</v>
      </c>
      <c r="H21" s="104">
        <v>0.218</v>
      </c>
      <c r="I21" s="105">
        <v>0.98399999999999999</v>
      </c>
      <c r="J21" s="254">
        <v>6</v>
      </c>
      <c r="K21" s="202" t="s">
        <v>1071</v>
      </c>
      <c r="L21" s="242" t="s">
        <v>1071</v>
      </c>
      <c r="M21" s="104" t="s">
        <v>1071</v>
      </c>
      <c r="N21" s="104" t="s">
        <v>1071</v>
      </c>
      <c r="O21" s="104" t="s">
        <v>1071</v>
      </c>
      <c r="P21" s="104" t="s">
        <v>1071</v>
      </c>
      <c r="Q21" s="105" t="s">
        <v>1071</v>
      </c>
    </row>
    <row r="22" spans="1:17" s="77" customFormat="1" ht="14.1" customHeight="1" x14ac:dyDescent="0.2">
      <c r="A22" s="75" t="s">
        <v>158</v>
      </c>
      <c r="B22" s="734" t="s">
        <v>44</v>
      </c>
      <c r="C22" s="24">
        <v>2</v>
      </c>
      <c r="D22" s="285" t="s">
        <v>1071</v>
      </c>
      <c r="E22" s="227" t="s">
        <v>1071</v>
      </c>
      <c r="F22" s="208" t="s">
        <v>1071</v>
      </c>
      <c r="G22" s="208" t="s">
        <v>1071</v>
      </c>
      <c r="H22" s="208" t="s">
        <v>1071</v>
      </c>
      <c r="I22" s="66" t="s">
        <v>1071</v>
      </c>
      <c r="J22" s="227" t="s">
        <v>1071</v>
      </c>
      <c r="K22" s="296" t="s">
        <v>1071</v>
      </c>
      <c r="L22" s="297" t="s">
        <v>1071</v>
      </c>
      <c r="M22" s="104" t="s">
        <v>1071</v>
      </c>
      <c r="N22" s="104" t="s">
        <v>1071</v>
      </c>
      <c r="O22" s="104" t="s">
        <v>1071</v>
      </c>
      <c r="P22" s="104" t="s">
        <v>1071</v>
      </c>
      <c r="Q22" s="105" t="s">
        <v>1071</v>
      </c>
    </row>
    <row r="23" spans="1:17" s="77" customFormat="1" ht="14.1" customHeight="1" x14ac:dyDescent="0.2">
      <c r="A23" s="75" t="s">
        <v>159</v>
      </c>
      <c r="B23" s="734" t="s">
        <v>44</v>
      </c>
      <c r="C23" s="24">
        <v>3</v>
      </c>
      <c r="D23" s="285" t="s">
        <v>1071</v>
      </c>
      <c r="E23" s="254" t="s">
        <v>1071</v>
      </c>
      <c r="F23" s="104" t="s">
        <v>1071</v>
      </c>
      <c r="G23" s="104" t="s">
        <v>1071</v>
      </c>
      <c r="H23" s="104" t="s">
        <v>1071</v>
      </c>
      <c r="I23" s="105" t="s">
        <v>1071</v>
      </c>
      <c r="J23" s="254" t="s">
        <v>1071</v>
      </c>
      <c r="K23" s="202" t="s">
        <v>1071</v>
      </c>
      <c r="L23" s="242" t="s">
        <v>1071</v>
      </c>
      <c r="M23" s="104" t="s">
        <v>1071</v>
      </c>
      <c r="N23" s="104" t="s">
        <v>1071</v>
      </c>
      <c r="O23" s="104" t="s">
        <v>1071</v>
      </c>
      <c r="P23" s="104" t="s">
        <v>1071</v>
      </c>
      <c r="Q23" s="105" t="s">
        <v>1071</v>
      </c>
    </row>
    <row r="24" spans="1:17" s="77" customFormat="1" ht="14.1" customHeight="1" x14ac:dyDescent="0.2">
      <c r="A24" s="75" t="s">
        <v>160</v>
      </c>
      <c r="B24" s="734" t="s">
        <v>44</v>
      </c>
      <c r="C24" s="24">
        <v>4</v>
      </c>
      <c r="D24" s="285" t="s">
        <v>1071</v>
      </c>
      <c r="E24" s="227" t="s">
        <v>1071</v>
      </c>
      <c r="F24" s="227" t="s">
        <v>1071</v>
      </c>
      <c r="G24" s="227" t="s">
        <v>1071</v>
      </c>
      <c r="H24" s="227" t="s">
        <v>1071</v>
      </c>
      <c r="I24" s="298" t="s">
        <v>1071</v>
      </c>
      <c r="J24" s="227" t="s">
        <v>1071</v>
      </c>
      <c r="K24" s="227" t="s">
        <v>1071</v>
      </c>
      <c r="L24" s="298" t="s">
        <v>1071</v>
      </c>
      <c r="M24" s="104" t="s">
        <v>1071</v>
      </c>
      <c r="N24" s="104" t="s">
        <v>1071</v>
      </c>
      <c r="O24" s="104" t="s">
        <v>1071</v>
      </c>
      <c r="P24" s="104" t="s">
        <v>1071</v>
      </c>
      <c r="Q24" s="105" t="s">
        <v>1071</v>
      </c>
    </row>
    <row r="25" spans="1:17" s="77" customFormat="1" ht="14.1" customHeight="1" x14ac:dyDescent="0.2">
      <c r="A25" s="75" t="s">
        <v>161</v>
      </c>
      <c r="B25" s="734" t="s">
        <v>44</v>
      </c>
      <c r="C25" s="24">
        <v>8</v>
      </c>
      <c r="D25" s="285">
        <v>1262</v>
      </c>
      <c r="E25" s="254">
        <v>12</v>
      </c>
      <c r="F25" s="104">
        <v>10.279</v>
      </c>
      <c r="G25" s="104">
        <v>1.167</v>
      </c>
      <c r="H25" s="104">
        <v>0.63300000000000001</v>
      </c>
      <c r="I25" s="105">
        <v>1.9850000000000001</v>
      </c>
      <c r="J25" s="254">
        <v>2</v>
      </c>
      <c r="K25" s="202" t="s">
        <v>1071</v>
      </c>
      <c r="L25" s="242" t="s">
        <v>1071</v>
      </c>
      <c r="M25" s="202" t="s">
        <v>1071</v>
      </c>
      <c r="N25" s="202" t="s">
        <v>1071</v>
      </c>
      <c r="O25" s="202" t="s">
        <v>1071</v>
      </c>
      <c r="P25" s="202" t="s">
        <v>1071</v>
      </c>
      <c r="Q25" s="242" t="s">
        <v>1071</v>
      </c>
    </row>
    <row r="26" spans="1:17" s="77" customFormat="1" ht="14.1" customHeight="1" x14ac:dyDescent="0.2">
      <c r="A26" s="75" t="s">
        <v>162</v>
      </c>
      <c r="B26" s="734" t="s">
        <v>44</v>
      </c>
      <c r="C26" s="24">
        <v>2</v>
      </c>
      <c r="D26" s="285" t="s">
        <v>1071</v>
      </c>
      <c r="E26" s="227" t="s">
        <v>1071</v>
      </c>
      <c r="F26" s="208" t="s">
        <v>1071</v>
      </c>
      <c r="G26" s="208" t="s">
        <v>1071</v>
      </c>
      <c r="H26" s="208" t="s">
        <v>1071</v>
      </c>
      <c r="I26" s="66" t="s">
        <v>1071</v>
      </c>
      <c r="J26" s="227" t="s">
        <v>1071</v>
      </c>
      <c r="K26" s="296" t="s">
        <v>1071</v>
      </c>
      <c r="L26" s="297" t="s">
        <v>1071</v>
      </c>
      <c r="M26" s="202" t="s">
        <v>1071</v>
      </c>
      <c r="N26" s="202" t="s">
        <v>1071</v>
      </c>
      <c r="O26" s="202" t="s">
        <v>1071</v>
      </c>
      <c r="P26" s="202" t="s">
        <v>1071</v>
      </c>
      <c r="Q26" s="242" t="s">
        <v>1071</v>
      </c>
    </row>
    <row r="27" spans="1:17" s="77" customFormat="1" ht="14.1" customHeight="1" x14ac:dyDescent="0.2">
      <c r="A27" s="75" t="s">
        <v>163</v>
      </c>
      <c r="B27" s="734" t="s">
        <v>43</v>
      </c>
      <c r="C27" s="24">
        <v>11</v>
      </c>
      <c r="D27" s="285">
        <v>2533</v>
      </c>
      <c r="E27" s="254">
        <v>15</v>
      </c>
      <c r="F27" s="104">
        <v>20.420000000000002</v>
      </c>
      <c r="G27" s="104">
        <v>0.73499999999999999</v>
      </c>
      <c r="H27" s="104">
        <v>0.42699999999999999</v>
      </c>
      <c r="I27" s="105">
        <v>1.1839999999999999</v>
      </c>
      <c r="J27" s="254">
        <v>9</v>
      </c>
      <c r="K27" s="202" t="s">
        <v>1071</v>
      </c>
      <c r="L27" s="242" t="s">
        <v>1071</v>
      </c>
      <c r="M27" s="202" t="s">
        <v>1071</v>
      </c>
      <c r="N27" s="202" t="s">
        <v>1071</v>
      </c>
      <c r="O27" s="202" t="s">
        <v>1071</v>
      </c>
      <c r="P27" s="202" t="s">
        <v>1071</v>
      </c>
      <c r="Q27" s="242" t="s">
        <v>1071</v>
      </c>
    </row>
    <row r="28" spans="1:17" s="77" customFormat="1" ht="14.1" customHeight="1" x14ac:dyDescent="0.2">
      <c r="A28" s="75" t="s">
        <v>164</v>
      </c>
      <c r="B28" s="734" t="s">
        <v>43</v>
      </c>
      <c r="C28" s="24">
        <v>13</v>
      </c>
      <c r="D28" s="285">
        <v>3728</v>
      </c>
      <c r="E28" s="254">
        <v>36</v>
      </c>
      <c r="F28" s="104">
        <v>31.439</v>
      </c>
      <c r="G28" s="254">
        <v>1.145</v>
      </c>
      <c r="H28" s="254">
        <v>0.81399999999999995</v>
      </c>
      <c r="I28" s="105">
        <v>1.5680000000000001</v>
      </c>
      <c r="J28" s="254">
        <v>9</v>
      </c>
      <c r="K28" s="254" t="s">
        <v>1071</v>
      </c>
      <c r="L28" s="24" t="s">
        <v>1071</v>
      </c>
      <c r="M28" s="254" t="s">
        <v>1071</v>
      </c>
      <c r="N28" s="254" t="s">
        <v>1071</v>
      </c>
      <c r="O28" s="254" t="s">
        <v>1071</v>
      </c>
      <c r="P28" s="254" t="s">
        <v>1071</v>
      </c>
      <c r="Q28" s="24" t="s">
        <v>1071</v>
      </c>
    </row>
    <row r="29" spans="1:17" s="77" customFormat="1" ht="14.1" customHeight="1" x14ac:dyDescent="0.2">
      <c r="A29" s="75" t="s">
        <v>165</v>
      </c>
      <c r="B29" s="734" t="s">
        <v>44</v>
      </c>
      <c r="C29" s="24">
        <v>7</v>
      </c>
      <c r="D29" s="285">
        <v>1180</v>
      </c>
      <c r="E29" s="254">
        <v>8</v>
      </c>
      <c r="F29" s="104">
        <v>10.067</v>
      </c>
      <c r="G29" s="104">
        <v>0.79500000000000004</v>
      </c>
      <c r="H29" s="104">
        <v>0.36899999999999999</v>
      </c>
      <c r="I29" s="105">
        <v>1.5089999999999999</v>
      </c>
      <c r="J29" s="254">
        <v>5</v>
      </c>
      <c r="K29" s="202" t="s">
        <v>1071</v>
      </c>
      <c r="L29" s="242" t="s">
        <v>1071</v>
      </c>
      <c r="M29" s="202" t="s">
        <v>1071</v>
      </c>
      <c r="N29" s="202" t="s">
        <v>1071</v>
      </c>
      <c r="O29" s="202" t="s">
        <v>1071</v>
      </c>
      <c r="P29" s="202" t="s">
        <v>1071</v>
      </c>
      <c r="Q29" s="242" t="s">
        <v>1071</v>
      </c>
    </row>
    <row r="30" spans="1:17" s="77" customFormat="1" ht="14.1" customHeight="1" x14ac:dyDescent="0.2">
      <c r="A30" s="75" t="s">
        <v>166</v>
      </c>
      <c r="B30" s="734" t="s">
        <v>44</v>
      </c>
      <c r="C30" s="24">
        <v>5</v>
      </c>
      <c r="D30" s="285">
        <v>1271</v>
      </c>
      <c r="E30" s="227">
        <v>12</v>
      </c>
      <c r="F30" s="227">
        <v>11.53</v>
      </c>
      <c r="G30" s="227">
        <v>1.0409999999999999</v>
      </c>
      <c r="H30" s="227">
        <v>0.56399999999999995</v>
      </c>
      <c r="I30" s="298">
        <v>1.7689999999999999</v>
      </c>
      <c r="J30" s="227">
        <v>4</v>
      </c>
      <c r="K30" s="227" t="s">
        <v>1071</v>
      </c>
      <c r="L30" s="298" t="s">
        <v>1071</v>
      </c>
      <c r="M30" s="227" t="s">
        <v>1071</v>
      </c>
      <c r="N30" s="227" t="s">
        <v>1071</v>
      </c>
      <c r="O30" s="227" t="s">
        <v>1071</v>
      </c>
      <c r="P30" s="227" t="s">
        <v>1071</v>
      </c>
      <c r="Q30" s="298" t="s">
        <v>1071</v>
      </c>
    </row>
    <row r="31" spans="1:17" s="77" customFormat="1" ht="14.1" customHeight="1" x14ac:dyDescent="0.2">
      <c r="A31" s="75" t="s">
        <v>167</v>
      </c>
      <c r="B31" s="734" t="s">
        <v>44</v>
      </c>
      <c r="C31" s="24">
        <v>12</v>
      </c>
      <c r="D31" s="285">
        <v>1649</v>
      </c>
      <c r="E31" s="254">
        <v>8</v>
      </c>
      <c r="F31" s="104">
        <v>13.349</v>
      </c>
      <c r="G31" s="104">
        <v>0.59899999999999998</v>
      </c>
      <c r="H31" s="104">
        <v>0.27800000000000002</v>
      </c>
      <c r="I31" s="105">
        <v>1.1379999999999999</v>
      </c>
      <c r="J31" s="254">
        <v>6</v>
      </c>
      <c r="K31" s="202" t="s">
        <v>1071</v>
      </c>
      <c r="L31" s="242" t="s">
        <v>1071</v>
      </c>
      <c r="M31" s="104" t="s">
        <v>1071</v>
      </c>
      <c r="N31" s="104" t="s">
        <v>1071</v>
      </c>
      <c r="O31" s="104" t="s">
        <v>1071</v>
      </c>
      <c r="P31" s="104" t="s">
        <v>1071</v>
      </c>
      <c r="Q31" s="105" t="s">
        <v>1071</v>
      </c>
    </row>
    <row r="32" spans="1:17" s="77" customFormat="1" ht="14.1" customHeight="1" x14ac:dyDescent="0.2">
      <c r="A32" s="75" t="s">
        <v>168</v>
      </c>
      <c r="B32" s="734" t="s">
        <v>44</v>
      </c>
      <c r="C32" s="24">
        <v>25</v>
      </c>
      <c r="D32" s="285">
        <v>4076</v>
      </c>
      <c r="E32" s="254">
        <v>22</v>
      </c>
      <c r="F32" s="104">
        <v>35.305</v>
      </c>
      <c r="G32" s="104">
        <v>0.623</v>
      </c>
      <c r="H32" s="104">
        <v>0.4</v>
      </c>
      <c r="I32" s="105">
        <v>0.92800000000000005</v>
      </c>
      <c r="J32" s="254">
        <v>12</v>
      </c>
      <c r="K32" s="202">
        <v>0</v>
      </c>
      <c r="L32" s="242">
        <v>0</v>
      </c>
      <c r="M32" s="202" t="s">
        <v>1071</v>
      </c>
      <c r="N32" s="202" t="s">
        <v>1071</v>
      </c>
      <c r="O32" s="202" t="s">
        <v>1071</v>
      </c>
      <c r="P32" s="202" t="s">
        <v>1071</v>
      </c>
      <c r="Q32" s="242" t="s">
        <v>1071</v>
      </c>
    </row>
    <row r="33" spans="1:17" s="77" customFormat="1" ht="14.1" customHeight="1" x14ac:dyDescent="0.2">
      <c r="A33" s="75" t="s">
        <v>169</v>
      </c>
      <c r="B33" s="734" t="s">
        <v>44</v>
      </c>
      <c r="C33" s="24">
        <v>5</v>
      </c>
      <c r="D33" s="285">
        <v>744</v>
      </c>
      <c r="E33" s="227">
        <v>10</v>
      </c>
      <c r="F33" s="227">
        <v>5.1660000000000004</v>
      </c>
      <c r="G33" s="227">
        <v>1.9359999999999999</v>
      </c>
      <c r="H33" s="227">
        <v>0.98299999999999998</v>
      </c>
      <c r="I33" s="66">
        <v>3.45</v>
      </c>
      <c r="J33" s="227">
        <v>3</v>
      </c>
      <c r="K33" s="227" t="s">
        <v>1071</v>
      </c>
      <c r="L33" s="298" t="s">
        <v>1071</v>
      </c>
      <c r="M33" s="227" t="s">
        <v>1071</v>
      </c>
      <c r="N33" s="227" t="s">
        <v>1071</v>
      </c>
      <c r="O33" s="227" t="s">
        <v>1071</v>
      </c>
      <c r="P33" s="227" t="s">
        <v>1071</v>
      </c>
      <c r="Q33" s="298" t="s">
        <v>1071</v>
      </c>
    </row>
    <row r="34" spans="1:17" s="77" customFormat="1" ht="14.1" customHeight="1" x14ac:dyDescent="0.2">
      <c r="A34" s="75" t="s">
        <v>170</v>
      </c>
      <c r="B34" s="734" t="s">
        <v>44</v>
      </c>
      <c r="C34" s="24">
        <v>3</v>
      </c>
      <c r="D34" s="285" t="s">
        <v>1071</v>
      </c>
      <c r="E34" s="227" t="s">
        <v>1071</v>
      </c>
      <c r="F34" s="208" t="s">
        <v>1071</v>
      </c>
      <c r="G34" s="208" t="s">
        <v>1071</v>
      </c>
      <c r="H34" s="208" t="s">
        <v>1071</v>
      </c>
      <c r="I34" s="66" t="s">
        <v>1071</v>
      </c>
      <c r="J34" s="227" t="s">
        <v>1071</v>
      </c>
      <c r="K34" s="296" t="s">
        <v>1071</v>
      </c>
      <c r="L34" s="297" t="s">
        <v>1071</v>
      </c>
      <c r="M34" s="227" t="s">
        <v>1071</v>
      </c>
      <c r="N34" s="227" t="s">
        <v>1071</v>
      </c>
      <c r="O34" s="227" t="s">
        <v>1071</v>
      </c>
      <c r="P34" s="227" t="s">
        <v>1071</v>
      </c>
      <c r="Q34" s="298" t="s">
        <v>1071</v>
      </c>
    </row>
    <row r="35" spans="1:17" s="77" customFormat="1" ht="14.1" customHeight="1" x14ac:dyDescent="0.2">
      <c r="A35" s="75" t="s">
        <v>171</v>
      </c>
      <c r="B35" s="734" t="s">
        <v>43</v>
      </c>
      <c r="C35" s="24">
        <v>13</v>
      </c>
      <c r="D35" s="285">
        <v>1478</v>
      </c>
      <c r="E35" s="254">
        <v>14</v>
      </c>
      <c r="F35" s="104">
        <v>10.747</v>
      </c>
      <c r="G35" s="254">
        <v>1.3029999999999999</v>
      </c>
      <c r="H35" s="254">
        <v>0.74199999999999999</v>
      </c>
      <c r="I35" s="105">
        <v>2.1339999999999999</v>
      </c>
      <c r="J35" s="254">
        <v>5</v>
      </c>
      <c r="K35" s="254" t="s">
        <v>1071</v>
      </c>
      <c r="L35" s="24" t="s">
        <v>1071</v>
      </c>
      <c r="M35" s="254" t="s">
        <v>1071</v>
      </c>
      <c r="N35" s="254" t="s">
        <v>1071</v>
      </c>
      <c r="O35" s="254" t="s">
        <v>1071</v>
      </c>
      <c r="P35" s="254" t="s">
        <v>1071</v>
      </c>
      <c r="Q35" s="24" t="s">
        <v>1071</v>
      </c>
    </row>
    <row r="36" spans="1:17" s="77" customFormat="1" ht="14.1" customHeight="1" x14ac:dyDescent="0.2">
      <c r="A36" s="75" t="s">
        <v>172</v>
      </c>
      <c r="B36" s="734" t="s">
        <v>43</v>
      </c>
      <c r="C36" s="24">
        <v>4</v>
      </c>
      <c r="D36" s="285" t="s">
        <v>1071</v>
      </c>
      <c r="E36" s="227" t="s">
        <v>1071</v>
      </c>
      <c r="F36" s="208" t="s">
        <v>1071</v>
      </c>
      <c r="G36" s="227" t="s">
        <v>1071</v>
      </c>
      <c r="H36" s="227" t="s">
        <v>1071</v>
      </c>
      <c r="I36" s="298" t="s">
        <v>1071</v>
      </c>
      <c r="J36" s="227" t="s">
        <v>1071</v>
      </c>
      <c r="K36" s="227" t="s">
        <v>1071</v>
      </c>
      <c r="L36" s="298" t="s">
        <v>1071</v>
      </c>
      <c r="M36" s="254" t="s">
        <v>1071</v>
      </c>
      <c r="N36" s="254" t="s">
        <v>1071</v>
      </c>
      <c r="O36" s="254" t="s">
        <v>1071</v>
      </c>
      <c r="P36" s="254" t="s">
        <v>1071</v>
      </c>
      <c r="Q36" s="24" t="s">
        <v>1071</v>
      </c>
    </row>
    <row r="37" spans="1:17" s="77" customFormat="1" ht="14.1" customHeight="1" x14ac:dyDescent="0.2">
      <c r="A37" s="75" t="s">
        <v>173</v>
      </c>
      <c r="B37" s="734" t="s">
        <v>43</v>
      </c>
      <c r="C37" s="24">
        <v>18</v>
      </c>
      <c r="D37" s="285">
        <v>4291</v>
      </c>
      <c r="E37" s="254">
        <v>28</v>
      </c>
      <c r="F37" s="104">
        <v>33.939</v>
      </c>
      <c r="G37" s="254">
        <v>0.82499999999999996</v>
      </c>
      <c r="H37" s="254">
        <v>0.55900000000000005</v>
      </c>
      <c r="I37" s="24">
        <v>1.1759999999999999</v>
      </c>
      <c r="J37" s="254">
        <v>12</v>
      </c>
      <c r="K37" s="302">
        <v>0.08</v>
      </c>
      <c r="L37" s="303">
        <v>0</v>
      </c>
      <c r="M37" s="254" t="s">
        <v>1071</v>
      </c>
      <c r="N37" s="254" t="s">
        <v>1071</v>
      </c>
      <c r="O37" s="254" t="s">
        <v>1071</v>
      </c>
      <c r="P37" s="254" t="s">
        <v>1071</v>
      </c>
      <c r="Q37" s="24" t="s">
        <v>1071</v>
      </c>
    </row>
    <row r="38" spans="1:17" s="77" customFormat="1" ht="14.1" customHeight="1" x14ac:dyDescent="0.2">
      <c r="A38" s="75" t="s">
        <v>174</v>
      </c>
      <c r="B38" s="734" t="s">
        <v>44</v>
      </c>
      <c r="C38" s="24">
        <v>1</v>
      </c>
      <c r="D38" s="285" t="s">
        <v>1071</v>
      </c>
      <c r="E38" s="227" t="s">
        <v>1071</v>
      </c>
      <c r="F38" s="208" t="s">
        <v>1071</v>
      </c>
      <c r="G38" s="208" t="s">
        <v>1071</v>
      </c>
      <c r="H38" s="208" t="s">
        <v>1071</v>
      </c>
      <c r="I38" s="66" t="s">
        <v>1071</v>
      </c>
      <c r="J38" s="227" t="s">
        <v>1071</v>
      </c>
      <c r="K38" s="296" t="s">
        <v>1071</v>
      </c>
      <c r="L38" s="297" t="s">
        <v>1071</v>
      </c>
      <c r="M38" s="254" t="s">
        <v>1071</v>
      </c>
      <c r="N38" s="254" t="s">
        <v>1071</v>
      </c>
      <c r="O38" s="254" t="s">
        <v>1071</v>
      </c>
      <c r="P38" s="254" t="s">
        <v>1071</v>
      </c>
      <c r="Q38" s="24" t="s">
        <v>1071</v>
      </c>
    </row>
    <row r="39" spans="1:17" s="77" customFormat="1" ht="14.1" customHeight="1" x14ac:dyDescent="0.2">
      <c r="A39" s="75" t="s">
        <v>175</v>
      </c>
      <c r="B39" s="734" t="s">
        <v>43</v>
      </c>
      <c r="C39" s="24">
        <v>35</v>
      </c>
      <c r="D39" s="285">
        <v>9380</v>
      </c>
      <c r="E39" s="254">
        <v>56</v>
      </c>
      <c r="F39" s="104">
        <v>87.171999999999997</v>
      </c>
      <c r="G39" s="254">
        <v>0.64200000000000002</v>
      </c>
      <c r="H39" s="104">
        <v>0.49</v>
      </c>
      <c r="I39" s="24">
        <v>0.82799999999999996</v>
      </c>
      <c r="J39" s="254">
        <v>27</v>
      </c>
      <c r="K39" s="256">
        <v>0</v>
      </c>
      <c r="L39" s="257">
        <v>0</v>
      </c>
      <c r="M39" s="104">
        <v>0</v>
      </c>
      <c r="N39" s="254">
        <v>0.20899999999999999</v>
      </c>
      <c r="O39" s="254">
        <v>0.56899999999999995</v>
      </c>
      <c r="P39" s="254">
        <v>0.84299999999999997</v>
      </c>
      <c r="Q39" s="24">
        <v>1.276</v>
      </c>
    </row>
    <row r="40" spans="1:17" s="77" customFormat="1" ht="14.1" customHeight="1" x14ac:dyDescent="0.2">
      <c r="A40" s="75" t="s">
        <v>176</v>
      </c>
      <c r="B40" s="734" t="s">
        <v>44</v>
      </c>
      <c r="C40" s="24">
        <v>5</v>
      </c>
      <c r="D40" s="285">
        <v>1382</v>
      </c>
      <c r="E40" s="254">
        <v>7</v>
      </c>
      <c r="F40" s="104">
        <v>13.823</v>
      </c>
      <c r="G40" s="104">
        <v>0.50600000000000001</v>
      </c>
      <c r="H40" s="104">
        <v>0.221</v>
      </c>
      <c r="I40" s="105">
        <v>1.002</v>
      </c>
      <c r="J40" s="254">
        <v>3</v>
      </c>
      <c r="K40" s="202" t="s">
        <v>1071</v>
      </c>
      <c r="L40" s="242" t="s">
        <v>1071</v>
      </c>
      <c r="M40" s="202" t="s">
        <v>1071</v>
      </c>
      <c r="N40" s="202" t="s">
        <v>1071</v>
      </c>
      <c r="O40" s="202" t="s">
        <v>1071</v>
      </c>
      <c r="P40" s="202" t="s">
        <v>1071</v>
      </c>
      <c r="Q40" s="242" t="s">
        <v>1071</v>
      </c>
    </row>
    <row r="41" spans="1:17" s="77" customFormat="1" ht="14.1" customHeight="1" x14ac:dyDescent="0.2">
      <c r="A41" s="75" t="s">
        <v>177</v>
      </c>
      <c r="B41" s="734" t="s">
        <v>44</v>
      </c>
      <c r="C41" s="24">
        <v>2</v>
      </c>
      <c r="D41" s="285" t="s">
        <v>1071</v>
      </c>
      <c r="E41" s="227" t="s">
        <v>1071</v>
      </c>
      <c r="F41" s="208" t="s">
        <v>1071</v>
      </c>
      <c r="G41" s="208" t="s">
        <v>1071</v>
      </c>
      <c r="H41" s="208" t="s">
        <v>1071</v>
      </c>
      <c r="I41" s="66" t="s">
        <v>1071</v>
      </c>
      <c r="J41" s="227" t="s">
        <v>1071</v>
      </c>
      <c r="K41" s="296" t="s">
        <v>1071</v>
      </c>
      <c r="L41" s="297" t="s">
        <v>1071</v>
      </c>
      <c r="M41" s="202" t="s">
        <v>1071</v>
      </c>
      <c r="N41" s="202" t="s">
        <v>1071</v>
      </c>
      <c r="O41" s="202" t="s">
        <v>1071</v>
      </c>
      <c r="P41" s="202" t="s">
        <v>1071</v>
      </c>
      <c r="Q41" s="242" t="s">
        <v>1071</v>
      </c>
    </row>
    <row r="42" spans="1:17" s="77" customFormat="1" ht="14.1" customHeight="1" x14ac:dyDescent="0.2">
      <c r="A42" s="75" t="s">
        <v>178</v>
      </c>
      <c r="B42" s="734" t="s">
        <v>44</v>
      </c>
      <c r="C42" s="24">
        <v>21</v>
      </c>
      <c r="D42" s="285">
        <v>2546</v>
      </c>
      <c r="E42" s="254">
        <v>19</v>
      </c>
      <c r="F42" s="104">
        <v>20.015999999999998</v>
      </c>
      <c r="G42" s="104">
        <v>0.94899999999999995</v>
      </c>
      <c r="H42" s="104">
        <v>0.58799999999999997</v>
      </c>
      <c r="I42" s="105">
        <v>1.4550000000000001</v>
      </c>
      <c r="J42" s="254">
        <v>6</v>
      </c>
      <c r="K42" s="202" t="s">
        <v>1071</v>
      </c>
      <c r="L42" s="242" t="s">
        <v>1071</v>
      </c>
      <c r="M42" s="202" t="s">
        <v>1071</v>
      </c>
      <c r="N42" s="202" t="s">
        <v>1071</v>
      </c>
      <c r="O42" s="202" t="s">
        <v>1071</v>
      </c>
      <c r="P42" s="202" t="s">
        <v>1071</v>
      </c>
      <c r="Q42" s="242" t="s">
        <v>1071</v>
      </c>
    </row>
    <row r="43" spans="1:17" s="77" customFormat="1" ht="14.1" customHeight="1" x14ac:dyDescent="0.2">
      <c r="A43" s="75" t="s">
        <v>179</v>
      </c>
      <c r="B43" s="734" t="s">
        <v>44</v>
      </c>
      <c r="C43" s="24">
        <v>4</v>
      </c>
      <c r="D43" s="285" t="s">
        <v>1071</v>
      </c>
      <c r="E43" s="254" t="s">
        <v>1071</v>
      </c>
      <c r="F43" s="104" t="s">
        <v>1071</v>
      </c>
      <c r="G43" s="104" t="s">
        <v>1071</v>
      </c>
      <c r="H43" s="104" t="s">
        <v>1071</v>
      </c>
      <c r="I43" s="105" t="s">
        <v>1071</v>
      </c>
      <c r="J43" s="254" t="s">
        <v>1071</v>
      </c>
      <c r="K43" s="202" t="s">
        <v>1071</v>
      </c>
      <c r="L43" s="242" t="s">
        <v>1071</v>
      </c>
      <c r="M43" s="202" t="s">
        <v>1071</v>
      </c>
      <c r="N43" s="202" t="s">
        <v>1071</v>
      </c>
      <c r="O43" s="202" t="s">
        <v>1071</v>
      </c>
      <c r="P43" s="202" t="s">
        <v>1071</v>
      </c>
      <c r="Q43" s="242" t="s">
        <v>1071</v>
      </c>
    </row>
    <row r="44" spans="1:17" s="77" customFormat="1" ht="14.1" customHeight="1" x14ac:dyDescent="0.2">
      <c r="A44" s="75" t="s">
        <v>180</v>
      </c>
      <c r="B44" s="734" t="s">
        <v>43</v>
      </c>
      <c r="C44" s="24">
        <v>11</v>
      </c>
      <c r="D44" s="285">
        <v>2017</v>
      </c>
      <c r="E44" s="254">
        <v>10</v>
      </c>
      <c r="F44" s="104">
        <v>12.930999999999999</v>
      </c>
      <c r="G44" s="104">
        <v>0.77300000000000002</v>
      </c>
      <c r="H44" s="104">
        <v>0.39300000000000002</v>
      </c>
      <c r="I44" s="105">
        <v>1.3779999999999999</v>
      </c>
      <c r="J44" s="254">
        <v>6</v>
      </c>
      <c r="K44" s="202" t="s">
        <v>1071</v>
      </c>
      <c r="L44" s="242" t="s">
        <v>1071</v>
      </c>
      <c r="M44" s="202" t="s">
        <v>1071</v>
      </c>
      <c r="N44" s="202" t="s">
        <v>1071</v>
      </c>
      <c r="O44" s="202" t="s">
        <v>1071</v>
      </c>
      <c r="P44" s="202" t="s">
        <v>1071</v>
      </c>
      <c r="Q44" s="242" t="s">
        <v>1071</v>
      </c>
    </row>
    <row r="45" spans="1:17" s="77" customFormat="1" ht="14.1" customHeight="1" x14ac:dyDescent="0.2">
      <c r="A45" s="75" t="s">
        <v>181</v>
      </c>
      <c r="B45" s="734" t="s">
        <v>43</v>
      </c>
      <c r="C45" s="24">
        <v>51</v>
      </c>
      <c r="D45" s="285">
        <v>8094</v>
      </c>
      <c r="E45" s="254">
        <v>58</v>
      </c>
      <c r="F45" s="104">
        <v>65.551000000000002</v>
      </c>
      <c r="G45" s="104">
        <v>0.88500000000000001</v>
      </c>
      <c r="H45" s="104">
        <v>0.67800000000000005</v>
      </c>
      <c r="I45" s="105">
        <v>1.1359999999999999</v>
      </c>
      <c r="J45" s="254">
        <v>23</v>
      </c>
      <c r="K45" s="202">
        <v>0.04</v>
      </c>
      <c r="L45" s="242">
        <v>0</v>
      </c>
      <c r="M45" s="104">
        <v>0</v>
      </c>
      <c r="N45" s="104">
        <v>0</v>
      </c>
      <c r="O45" s="104">
        <v>0.63</v>
      </c>
      <c r="P45" s="104">
        <v>1.361</v>
      </c>
      <c r="Q45" s="105">
        <v>1.794</v>
      </c>
    </row>
    <row r="46" spans="1:17" s="77" customFormat="1" ht="14.1" customHeight="1" x14ac:dyDescent="0.2">
      <c r="A46" s="75" t="s">
        <v>182</v>
      </c>
      <c r="B46" s="734" t="s">
        <v>43</v>
      </c>
      <c r="C46" s="24">
        <v>0</v>
      </c>
      <c r="D46" s="285" t="s">
        <v>1071</v>
      </c>
      <c r="E46" s="227" t="s">
        <v>1071</v>
      </c>
      <c r="F46" s="227" t="s">
        <v>1071</v>
      </c>
      <c r="G46" s="227" t="s">
        <v>1071</v>
      </c>
      <c r="H46" s="227" t="s">
        <v>1071</v>
      </c>
      <c r="I46" s="298" t="s">
        <v>1071</v>
      </c>
      <c r="J46" s="227" t="s">
        <v>1071</v>
      </c>
      <c r="K46" s="227" t="s">
        <v>1071</v>
      </c>
      <c r="L46" s="298" t="s">
        <v>1071</v>
      </c>
      <c r="M46" s="227" t="s">
        <v>1071</v>
      </c>
      <c r="N46" s="227" t="s">
        <v>1071</v>
      </c>
      <c r="O46" s="227" t="s">
        <v>1071</v>
      </c>
      <c r="P46" s="227" t="s">
        <v>1071</v>
      </c>
      <c r="Q46" s="298" t="s">
        <v>1071</v>
      </c>
    </row>
    <row r="47" spans="1:17" s="77" customFormat="1" ht="14.1" customHeight="1" x14ac:dyDescent="0.2">
      <c r="A47" s="75" t="s">
        <v>183</v>
      </c>
      <c r="B47" s="734" t="s">
        <v>44</v>
      </c>
      <c r="C47" s="24">
        <v>1</v>
      </c>
      <c r="D47" s="285" t="s">
        <v>1071</v>
      </c>
      <c r="E47" s="227" t="s">
        <v>1071</v>
      </c>
      <c r="F47" s="227" t="s">
        <v>1071</v>
      </c>
      <c r="G47" s="227" t="s">
        <v>1071</v>
      </c>
      <c r="H47" s="227" t="s">
        <v>1071</v>
      </c>
      <c r="I47" s="298" t="s">
        <v>1071</v>
      </c>
      <c r="J47" s="227" t="s">
        <v>1071</v>
      </c>
      <c r="K47" s="227" t="s">
        <v>1071</v>
      </c>
      <c r="L47" s="298" t="s">
        <v>1071</v>
      </c>
      <c r="M47" s="227" t="s">
        <v>1071</v>
      </c>
      <c r="N47" s="227" t="s">
        <v>1071</v>
      </c>
      <c r="O47" s="227" t="s">
        <v>1071</v>
      </c>
      <c r="P47" s="227" t="s">
        <v>1071</v>
      </c>
      <c r="Q47" s="298" t="s">
        <v>1071</v>
      </c>
    </row>
    <row r="48" spans="1:17" s="77" customFormat="1" ht="14.1" customHeight="1" x14ac:dyDescent="0.2">
      <c r="A48" s="75" t="s">
        <v>184</v>
      </c>
      <c r="B48" s="734" t="s">
        <v>43</v>
      </c>
      <c r="C48" s="24">
        <v>17</v>
      </c>
      <c r="D48" s="285">
        <v>3472</v>
      </c>
      <c r="E48" s="254">
        <v>27</v>
      </c>
      <c r="F48" s="104">
        <v>28.911000000000001</v>
      </c>
      <c r="G48" s="104">
        <v>0.93400000000000005</v>
      </c>
      <c r="H48" s="104">
        <v>0.628</v>
      </c>
      <c r="I48" s="105">
        <v>1.34</v>
      </c>
      <c r="J48" s="254">
        <v>11</v>
      </c>
      <c r="K48" s="202">
        <v>0</v>
      </c>
      <c r="L48" s="242">
        <v>0</v>
      </c>
      <c r="M48" s="104" t="s">
        <v>1071</v>
      </c>
      <c r="N48" s="104" t="s">
        <v>1071</v>
      </c>
      <c r="O48" s="104" t="s">
        <v>1071</v>
      </c>
      <c r="P48" s="104" t="s">
        <v>1071</v>
      </c>
      <c r="Q48" s="105" t="s">
        <v>1071</v>
      </c>
    </row>
    <row r="49" spans="1:17" s="77" customFormat="1" ht="14.1" customHeight="1" x14ac:dyDescent="0.2">
      <c r="A49" s="75" t="s">
        <v>185</v>
      </c>
      <c r="B49" s="734" t="s">
        <v>44</v>
      </c>
      <c r="C49" s="24">
        <v>1</v>
      </c>
      <c r="D49" s="285" t="s">
        <v>1071</v>
      </c>
      <c r="E49" s="227" t="s">
        <v>1071</v>
      </c>
      <c r="F49" s="227" t="s">
        <v>1071</v>
      </c>
      <c r="G49" s="227" t="s">
        <v>1071</v>
      </c>
      <c r="H49" s="227" t="s">
        <v>1071</v>
      </c>
      <c r="I49" s="298" t="s">
        <v>1071</v>
      </c>
      <c r="J49" s="227" t="s">
        <v>1071</v>
      </c>
      <c r="K49" s="227" t="s">
        <v>1071</v>
      </c>
      <c r="L49" s="298" t="s">
        <v>1071</v>
      </c>
      <c r="M49" s="104" t="s">
        <v>1071</v>
      </c>
      <c r="N49" s="104" t="s">
        <v>1071</v>
      </c>
      <c r="O49" s="104" t="s">
        <v>1071</v>
      </c>
      <c r="P49" s="104" t="s">
        <v>1071</v>
      </c>
      <c r="Q49" s="105" t="s">
        <v>1071</v>
      </c>
    </row>
    <row r="50" spans="1:17" s="77" customFormat="1" ht="14.1" customHeight="1" x14ac:dyDescent="0.2">
      <c r="A50" s="75" t="s">
        <v>186</v>
      </c>
      <c r="B50" s="734" t="s">
        <v>43</v>
      </c>
      <c r="C50" s="24">
        <v>19</v>
      </c>
      <c r="D50" s="285">
        <v>5923</v>
      </c>
      <c r="E50" s="254">
        <v>46</v>
      </c>
      <c r="F50" s="104">
        <v>47.073999999999998</v>
      </c>
      <c r="G50" s="104">
        <v>0.97699999999999998</v>
      </c>
      <c r="H50" s="104">
        <v>0.72399999999999998</v>
      </c>
      <c r="I50" s="105">
        <v>1.292</v>
      </c>
      <c r="J50" s="254">
        <v>14</v>
      </c>
      <c r="K50" s="202">
        <v>0.21</v>
      </c>
      <c r="L50" s="242">
        <v>0</v>
      </c>
      <c r="M50" s="104" t="s">
        <v>1071</v>
      </c>
      <c r="N50" s="104" t="s">
        <v>1071</v>
      </c>
      <c r="O50" s="104" t="s">
        <v>1071</v>
      </c>
      <c r="P50" s="104" t="s">
        <v>1071</v>
      </c>
      <c r="Q50" s="105" t="s">
        <v>1071</v>
      </c>
    </row>
    <row r="51" spans="1:17" s="77" customFormat="1" ht="14.1" customHeight="1" x14ac:dyDescent="0.2">
      <c r="A51" s="75" t="s">
        <v>187</v>
      </c>
      <c r="B51" s="734" t="s">
        <v>44</v>
      </c>
      <c r="C51" s="24">
        <v>77</v>
      </c>
      <c r="D51" s="285">
        <v>9649</v>
      </c>
      <c r="E51" s="254">
        <v>55</v>
      </c>
      <c r="F51" s="104">
        <v>76.225999999999999</v>
      </c>
      <c r="G51" s="104">
        <v>0.72199999999999998</v>
      </c>
      <c r="H51" s="104">
        <v>0.54900000000000004</v>
      </c>
      <c r="I51" s="105">
        <v>0.93200000000000005</v>
      </c>
      <c r="J51" s="254">
        <v>25</v>
      </c>
      <c r="K51" s="202">
        <v>0.08</v>
      </c>
      <c r="L51" s="242">
        <v>0</v>
      </c>
      <c r="M51" s="104">
        <v>0</v>
      </c>
      <c r="N51" s="104">
        <v>0</v>
      </c>
      <c r="O51" s="104">
        <v>0.66100000000000003</v>
      </c>
      <c r="P51" s="104">
        <v>0.92100000000000004</v>
      </c>
      <c r="Q51" s="105">
        <v>2.2400000000000002</v>
      </c>
    </row>
    <row r="52" spans="1:17" s="77" customFormat="1" ht="14.1" customHeight="1" x14ac:dyDescent="0.2">
      <c r="A52" s="75" t="s">
        <v>188</v>
      </c>
      <c r="B52" s="734" t="s">
        <v>44</v>
      </c>
      <c r="C52" s="24">
        <v>1</v>
      </c>
      <c r="D52" s="285" t="s">
        <v>1071</v>
      </c>
      <c r="E52" s="227" t="s">
        <v>1071</v>
      </c>
      <c r="F52" s="227" t="s">
        <v>1071</v>
      </c>
      <c r="G52" s="227" t="s">
        <v>1071</v>
      </c>
      <c r="H52" s="227" t="s">
        <v>1071</v>
      </c>
      <c r="I52" s="298" t="s">
        <v>1071</v>
      </c>
      <c r="J52" s="227" t="s">
        <v>1071</v>
      </c>
      <c r="K52" s="227" t="s">
        <v>1071</v>
      </c>
      <c r="L52" s="298" t="s">
        <v>1071</v>
      </c>
      <c r="M52" s="227" t="s">
        <v>1071</v>
      </c>
      <c r="N52" s="227" t="s">
        <v>1071</v>
      </c>
      <c r="O52" s="227" t="s">
        <v>1071</v>
      </c>
      <c r="P52" s="227" t="s">
        <v>1071</v>
      </c>
      <c r="Q52" s="298" t="s">
        <v>1071</v>
      </c>
    </row>
    <row r="53" spans="1:17" s="77" customFormat="1" ht="14.1" customHeight="1" x14ac:dyDescent="0.2">
      <c r="A53" s="75" t="s">
        <v>189</v>
      </c>
      <c r="B53" s="734" t="s">
        <v>44</v>
      </c>
      <c r="C53" s="24">
        <v>1</v>
      </c>
      <c r="D53" s="285" t="s">
        <v>1071</v>
      </c>
      <c r="E53" s="227" t="s">
        <v>1071</v>
      </c>
      <c r="F53" s="208" t="s">
        <v>1071</v>
      </c>
      <c r="G53" s="208" t="s">
        <v>1071</v>
      </c>
      <c r="H53" s="208" t="s">
        <v>1071</v>
      </c>
      <c r="I53" s="66" t="s">
        <v>1071</v>
      </c>
      <c r="J53" s="227" t="s">
        <v>1071</v>
      </c>
      <c r="K53" s="296" t="s">
        <v>1071</v>
      </c>
      <c r="L53" s="297" t="s">
        <v>1071</v>
      </c>
      <c r="M53" s="227" t="s">
        <v>1071</v>
      </c>
      <c r="N53" s="227" t="s">
        <v>1071</v>
      </c>
      <c r="O53" s="227" t="s">
        <v>1071</v>
      </c>
      <c r="P53" s="227" t="s">
        <v>1071</v>
      </c>
      <c r="Q53" s="298" t="s">
        <v>1071</v>
      </c>
    </row>
    <row r="54" spans="1:17" s="77" customFormat="1" ht="14.1" customHeight="1" x14ac:dyDescent="0.2">
      <c r="A54" s="75" t="s">
        <v>190</v>
      </c>
      <c r="B54" s="734"/>
      <c r="C54" s="24">
        <v>0</v>
      </c>
      <c r="D54" s="285" t="s">
        <v>1071</v>
      </c>
      <c r="E54" s="227" t="s">
        <v>1071</v>
      </c>
      <c r="F54" s="227" t="s">
        <v>1071</v>
      </c>
      <c r="G54" s="227" t="s">
        <v>1071</v>
      </c>
      <c r="H54" s="227" t="s">
        <v>1071</v>
      </c>
      <c r="I54" s="298" t="s">
        <v>1071</v>
      </c>
      <c r="J54" s="227" t="s">
        <v>1071</v>
      </c>
      <c r="K54" s="227" t="s">
        <v>1071</v>
      </c>
      <c r="L54" s="298" t="s">
        <v>1071</v>
      </c>
      <c r="M54" s="227" t="s">
        <v>1071</v>
      </c>
      <c r="N54" s="227" t="s">
        <v>1071</v>
      </c>
      <c r="O54" s="227" t="s">
        <v>1071</v>
      </c>
      <c r="P54" s="227" t="s">
        <v>1071</v>
      </c>
      <c r="Q54" s="298" t="s">
        <v>1071</v>
      </c>
    </row>
    <row r="55" spans="1:17" s="77" customFormat="1" ht="14.1" customHeight="1" x14ac:dyDescent="0.2">
      <c r="A55" s="75" t="s">
        <v>191</v>
      </c>
      <c r="B55" s="734" t="s">
        <v>44</v>
      </c>
      <c r="C55" s="24">
        <v>9</v>
      </c>
      <c r="D55" s="285">
        <v>1919</v>
      </c>
      <c r="E55" s="254">
        <v>14</v>
      </c>
      <c r="F55" s="254">
        <v>17.213000000000001</v>
      </c>
      <c r="G55" s="254">
        <v>0.81299999999999994</v>
      </c>
      <c r="H55" s="254">
        <v>0.46300000000000002</v>
      </c>
      <c r="I55" s="24">
        <v>1.3320000000000001</v>
      </c>
      <c r="J55" s="254">
        <v>6</v>
      </c>
      <c r="K55" s="254" t="s">
        <v>1071</v>
      </c>
      <c r="L55" s="24" t="s">
        <v>1071</v>
      </c>
      <c r="M55" s="254" t="s">
        <v>1071</v>
      </c>
      <c r="N55" s="254" t="s">
        <v>1071</v>
      </c>
      <c r="O55" s="254" t="s">
        <v>1071</v>
      </c>
      <c r="P55" s="254" t="s">
        <v>1071</v>
      </c>
      <c r="Q55" s="24" t="s">
        <v>1071</v>
      </c>
    </row>
    <row r="56" spans="1:17" s="77" customFormat="1" ht="14.1" customHeight="1" x14ac:dyDescent="0.2">
      <c r="A56" s="75" t="s">
        <v>192</v>
      </c>
      <c r="B56" s="734" t="s">
        <v>44</v>
      </c>
      <c r="C56" s="24">
        <v>10</v>
      </c>
      <c r="D56" s="285">
        <v>2276</v>
      </c>
      <c r="E56" s="254">
        <v>20</v>
      </c>
      <c r="F56" s="104">
        <v>17.012</v>
      </c>
      <c r="G56" s="104">
        <v>1.1759999999999999</v>
      </c>
      <c r="H56" s="104">
        <v>0.73799999999999999</v>
      </c>
      <c r="I56" s="105">
        <v>1.784</v>
      </c>
      <c r="J56" s="254">
        <v>7</v>
      </c>
      <c r="K56" s="202" t="s">
        <v>1071</v>
      </c>
      <c r="L56" s="242" t="s">
        <v>1071</v>
      </c>
      <c r="M56" s="104" t="s">
        <v>1071</v>
      </c>
      <c r="N56" s="104" t="s">
        <v>1071</v>
      </c>
      <c r="O56" s="104" t="s">
        <v>1071</v>
      </c>
      <c r="P56" s="104" t="s">
        <v>1071</v>
      </c>
      <c r="Q56" s="105" t="s">
        <v>1071</v>
      </c>
    </row>
    <row r="57" spans="1:17" s="77" customFormat="1" ht="14.1" customHeight="1" x14ac:dyDescent="0.2">
      <c r="A57" s="75" t="s">
        <v>193</v>
      </c>
      <c r="B57" s="734" t="s">
        <v>44</v>
      </c>
      <c r="C57" s="24">
        <v>2</v>
      </c>
      <c r="D57" s="285" t="s">
        <v>1071</v>
      </c>
      <c r="E57" s="227" t="s">
        <v>1071</v>
      </c>
      <c r="F57" s="208" t="s">
        <v>1071</v>
      </c>
      <c r="G57" s="208" t="s">
        <v>1071</v>
      </c>
      <c r="H57" s="208" t="s">
        <v>1071</v>
      </c>
      <c r="I57" s="66" t="s">
        <v>1071</v>
      </c>
      <c r="J57" s="227" t="s">
        <v>1071</v>
      </c>
      <c r="K57" s="296" t="s">
        <v>1071</v>
      </c>
      <c r="L57" s="297" t="s">
        <v>1071</v>
      </c>
      <c r="M57" s="104" t="s">
        <v>1071</v>
      </c>
      <c r="N57" s="104" t="s">
        <v>1071</v>
      </c>
      <c r="O57" s="104" t="s">
        <v>1071</v>
      </c>
      <c r="P57" s="104" t="s">
        <v>1071</v>
      </c>
      <c r="Q57" s="105" t="s">
        <v>1071</v>
      </c>
    </row>
    <row r="58" spans="1:17" s="77" customFormat="1" ht="14.1" customHeight="1" x14ac:dyDescent="0.2">
      <c r="A58" s="75" t="s">
        <v>194</v>
      </c>
      <c r="B58" s="734" t="s">
        <v>44</v>
      </c>
      <c r="C58" s="24">
        <v>15</v>
      </c>
      <c r="D58" s="285">
        <v>3168</v>
      </c>
      <c r="E58" s="254">
        <v>22</v>
      </c>
      <c r="F58" s="104">
        <v>23.952000000000002</v>
      </c>
      <c r="G58" s="254">
        <v>0.91800000000000004</v>
      </c>
      <c r="H58" s="104">
        <v>0.59</v>
      </c>
      <c r="I58" s="24">
        <v>1.3680000000000001</v>
      </c>
      <c r="J58" s="254">
        <v>8</v>
      </c>
      <c r="K58" s="254" t="s">
        <v>1071</v>
      </c>
      <c r="L58" s="24" t="s">
        <v>1071</v>
      </c>
      <c r="M58" s="254" t="s">
        <v>1071</v>
      </c>
      <c r="N58" s="254" t="s">
        <v>1071</v>
      </c>
      <c r="O58" s="254" t="s">
        <v>1071</v>
      </c>
      <c r="P58" s="254" t="s">
        <v>1071</v>
      </c>
      <c r="Q58" s="24" t="s">
        <v>1071</v>
      </c>
    </row>
    <row r="59" spans="1:17" s="77" customFormat="1" ht="14.1" customHeight="1" x14ac:dyDescent="0.2">
      <c r="A59" s="75" t="s">
        <v>195</v>
      </c>
      <c r="B59" s="734" t="s">
        <v>44</v>
      </c>
      <c r="C59" s="24">
        <v>1</v>
      </c>
      <c r="D59" s="285" t="s">
        <v>1071</v>
      </c>
      <c r="E59" s="227" t="s">
        <v>1071</v>
      </c>
      <c r="F59" s="227" t="s">
        <v>1071</v>
      </c>
      <c r="G59" s="227" t="s">
        <v>1071</v>
      </c>
      <c r="H59" s="227" t="s">
        <v>1071</v>
      </c>
      <c r="I59" s="298" t="s">
        <v>1071</v>
      </c>
      <c r="J59" s="227" t="s">
        <v>1071</v>
      </c>
      <c r="K59" s="227" t="s">
        <v>1071</v>
      </c>
      <c r="L59" s="298" t="s">
        <v>1071</v>
      </c>
      <c r="M59" s="227" t="s">
        <v>1071</v>
      </c>
      <c r="N59" s="227" t="s">
        <v>1071</v>
      </c>
      <c r="O59" s="227" t="s">
        <v>1071</v>
      </c>
      <c r="P59" s="227" t="s">
        <v>1071</v>
      </c>
      <c r="Q59" s="298" t="s">
        <v>1071</v>
      </c>
    </row>
    <row r="60" spans="1:17" s="77" customFormat="1" ht="14.1" customHeight="1" x14ac:dyDescent="0.2">
      <c r="A60" s="78" t="s">
        <v>196</v>
      </c>
      <c r="B60" s="972"/>
      <c r="C60" s="991">
        <v>666</v>
      </c>
      <c r="D60" s="983">
        <v>112944</v>
      </c>
      <c r="E60" s="973">
        <v>728</v>
      </c>
      <c r="F60" s="980">
        <v>922.96500000000003</v>
      </c>
      <c r="G60" s="973">
        <v>0.78900000000000003</v>
      </c>
      <c r="H60" s="973">
        <v>0.73299999999999998</v>
      </c>
      <c r="I60" s="992">
        <v>0.84799999999999998</v>
      </c>
      <c r="J60" s="973">
        <v>314</v>
      </c>
      <c r="K60" s="981">
        <v>0.05</v>
      </c>
      <c r="L60" s="982">
        <v>0.01</v>
      </c>
      <c r="M60" s="980">
        <v>0</v>
      </c>
      <c r="N60" s="980">
        <v>0</v>
      </c>
      <c r="O60" s="980">
        <v>0.623</v>
      </c>
      <c r="P60" s="980">
        <v>1.0629999999999999</v>
      </c>
      <c r="Q60" s="992">
        <v>1.9450000000000001</v>
      </c>
    </row>
    <row r="61" spans="1:17" x14ac:dyDescent="0.2">
      <c r="K61" s="405"/>
      <c r="L61" s="405"/>
      <c r="M61" s="405"/>
    </row>
    <row r="62" spans="1:17" x14ac:dyDescent="0.2">
      <c r="K62" s="405"/>
      <c r="L62" s="405"/>
      <c r="M62" s="405"/>
    </row>
    <row r="63" spans="1:17" x14ac:dyDescent="0.2">
      <c r="A63" s="20" t="s">
        <v>611</v>
      </c>
      <c r="D63" s="404"/>
      <c r="E63" s="404"/>
      <c r="H63" s="396"/>
      <c r="I63" s="396"/>
    </row>
    <row r="64" spans="1:17" x14ac:dyDescent="0.2">
      <c r="A64" s="20" t="s">
        <v>593</v>
      </c>
      <c r="D64" s="404"/>
      <c r="E64" s="404"/>
      <c r="H64" s="396"/>
      <c r="I64" s="396"/>
    </row>
    <row r="65" spans="1:9" x14ac:dyDescent="0.2">
      <c r="A65" s="396" t="s">
        <v>612</v>
      </c>
      <c r="D65" s="404"/>
      <c r="E65" s="404"/>
      <c r="H65" s="396"/>
      <c r="I65" s="396"/>
    </row>
    <row r="66" spans="1:9" x14ac:dyDescent="0.2">
      <c r="A66" s="396" t="s">
        <v>473</v>
      </c>
    </row>
    <row r="67" spans="1:9" x14ac:dyDescent="0.2">
      <c r="A67" s="20" t="s">
        <v>586</v>
      </c>
    </row>
    <row r="68" spans="1:9" x14ac:dyDescent="0.2">
      <c r="A68" s="20" t="s">
        <v>613</v>
      </c>
    </row>
    <row r="69" spans="1:9" x14ac:dyDescent="0.2">
      <c r="A69" s="396" t="s">
        <v>1103</v>
      </c>
    </row>
    <row r="70" spans="1:9" x14ac:dyDescent="0.2">
      <c r="A70" s="396" t="s">
        <v>614</v>
      </c>
    </row>
    <row r="71" spans="1:9" x14ac:dyDescent="0.2">
      <c r="A71" s="20" t="s">
        <v>615</v>
      </c>
    </row>
    <row r="72" spans="1:9" x14ac:dyDescent="0.2">
      <c r="A72" s="396" t="s">
        <v>580</v>
      </c>
    </row>
  </sheetData>
  <customSheetViews>
    <customSheetView guid="{99FC99AA-555A-405A-8902-0A1F26F375E4}">
      <selection sqref="A1:Q1"/>
      <pageMargins left="0.7" right="0.7" top="0.75" bottom="0.75" header="0.3" footer="0.3"/>
      <pageSetup orientation="portrait" r:id="rId1"/>
    </customSheetView>
    <customSheetView guid="{7C8A285F-2629-494A-8ED1-37EDB93DDDFF}">
      <selection sqref="A1:Q1"/>
      <pageMargins left="0.7" right="0.7" top="0.75" bottom="0.75" header="0.3" footer="0.3"/>
      <pageSetup orientation="portrait" r:id="rId2"/>
    </customSheetView>
  </customSheetViews>
  <mergeCells count="7">
    <mergeCell ref="A1:Q1"/>
    <mergeCell ref="A2:Q2"/>
    <mergeCell ref="A3:Q3"/>
    <mergeCell ref="E4:F4"/>
    <mergeCell ref="H4:I4"/>
    <mergeCell ref="J4:L4"/>
    <mergeCell ref="M4:Q4"/>
  </mergeCells>
  <pageMargins left="0.7" right="0.7" top="0.75" bottom="0.75" header="0.3" footer="0.3"/>
  <pageSetup orientation="portrait" r:id="rId3"/>
  <drawing r:id="rId4"/>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F84152-82D4-4FDD-979F-79B225A054ED}">
  <dimension ref="A1:Q72"/>
  <sheetViews>
    <sheetView workbookViewId="0"/>
  </sheetViews>
  <sheetFormatPr defaultColWidth="9.140625" defaultRowHeight="12.75" x14ac:dyDescent="0.2"/>
  <cols>
    <col min="1" max="1" width="16.85546875" style="396" customWidth="1"/>
    <col min="2" max="5" width="12.7109375" style="396" customWidth="1"/>
    <col min="6" max="7" width="12.7109375" style="404" customWidth="1"/>
    <col min="8" max="9" width="9.140625" style="404" customWidth="1"/>
    <col min="10" max="12" width="12.7109375" style="396" customWidth="1"/>
    <col min="13" max="17" width="9.140625" style="396" customWidth="1"/>
    <col min="18" max="19" width="9.140625" style="396"/>
    <col min="20" max="20" width="6.85546875" style="396" customWidth="1"/>
    <col min="21" max="16384" width="9.140625" style="396"/>
  </cols>
  <sheetData>
    <row r="1" spans="1:17" ht="13.15" customHeight="1" x14ac:dyDescent="0.2">
      <c r="A1" s="1261" t="s">
        <v>557</v>
      </c>
      <c r="B1" s="1262"/>
      <c r="C1" s="1262"/>
      <c r="D1" s="1262"/>
      <c r="E1" s="1262"/>
      <c r="F1" s="1262"/>
      <c r="G1" s="1262"/>
      <c r="H1" s="1262"/>
      <c r="I1" s="1263"/>
      <c r="J1" s="1263"/>
      <c r="K1" s="1263"/>
      <c r="L1" s="1263"/>
      <c r="M1" s="1263"/>
      <c r="N1" s="1263"/>
      <c r="O1" s="1263"/>
      <c r="P1" s="1263"/>
      <c r="Q1" s="1264"/>
    </row>
    <row r="2" spans="1:17" ht="13.15" customHeight="1" x14ac:dyDescent="0.2">
      <c r="A2" s="1265" t="s">
        <v>461</v>
      </c>
      <c r="B2" s="1282"/>
      <c r="C2" s="1282"/>
      <c r="D2" s="1282"/>
      <c r="E2" s="1282"/>
      <c r="F2" s="1282"/>
      <c r="G2" s="1282"/>
      <c r="H2" s="1282"/>
      <c r="I2" s="1282"/>
      <c r="J2" s="1282"/>
      <c r="K2" s="1282"/>
      <c r="L2" s="1282"/>
      <c r="M2" s="1282"/>
      <c r="N2" s="1282"/>
      <c r="O2" s="1282"/>
      <c r="P2" s="1282"/>
      <c r="Q2" s="1267"/>
    </row>
    <row r="3" spans="1:17" ht="16.149999999999999" customHeight="1" thickBot="1" x14ac:dyDescent="0.25">
      <c r="A3" s="1276" t="s">
        <v>616</v>
      </c>
      <c r="B3" s="1277"/>
      <c r="C3" s="1277"/>
      <c r="D3" s="1277"/>
      <c r="E3" s="1277"/>
      <c r="F3" s="1277"/>
      <c r="G3" s="1277"/>
      <c r="H3" s="1277"/>
      <c r="I3" s="1277"/>
      <c r="J3" s="1277"/>
      <c r="K3" s="1277"/>
      <c r="L3" s="1277"/>
      <c r="M3" s="1277"/>
      <c r="N3" s="1277"/>
      <c r="O3" s="1277"/>
      <c r="P3" s="1277"/>
      <c r="Q3" s="1278"/>
    </row>
    <row r="4" spans="1:17" s="401" customFormat="1" ht="15" thickTop="1" x14ac:dyDescent="0.2">
      <c r="A4" s="397"/>
      <c r="B4" s="406"/>
      <c r="D4" s="399"/>
      <c r="E4" s="1283" t="s">
        <v>396</v>
      </c>
      <c r="F4" s="1283"/>
      <c r="G4" s="400"/>
      <c r="H4" s="1284" t="s">
        <v>236</v>
      </c>
      <c r="I4" s="1285"/>
      <c r="J4" s="1286" t="s">
        <v>237</v>
      </c>
      <c r="K4" s="1253"/>
      <c r="L4" s="1254"/>
      <c r="M4" s="1253" t="s">
        <v>483</v>
      </c>
      <c r="N4" s="1253"/>
      <c r="O4" s="1253"/>
      <c r="P4" s="1253"/>
      <c r="Q4" s="1254"/>
    </row>
    <row r="5" spans="1:17" s="401" customFormat="1" ht="57" customHeight="1" x14ac:dyDescent="0.2">
      <c r="A5" s="402" t="s">
        <v>9</v>
      </c>
      <c r="B5" s="403" t="s">
        <v>464</v>
      </c>
      <c r="C5" s="13" t="s">
        <v>582</v>
      </c>
      <c r="D5" s="7" t="s">
        <v>560</v>
      </c>
      <c r="E5" s="324" t="s">
        <v>240</v>
      </c>
      <c r="F5" s="14" t="s">
        <v>241</v>
      </c>
      <c r="G5" s="14" t="s">
        <v>242</v>
      </c>
      <c r="H5" s="14" t="s">
        <v>379</v>
      </c>
      <c r="I5" s="15" t="s">
        <v>380</v>
      </c>
      <c r="J5" s="403" t="s">
        <v>561</v>
      </c>
      <c r="K5" s="13" t="s">
        <v>485</v>
      </c>
      <c r="L5" s="7" t="s">
        <v>486</v>
      </c>
      <c r="M5" s="16">
        <v>0.1</v>
      </c>
      <c r="N5" s="16">
        <v>0.25</v>
      </c>
      <c r="O5" s="13" t="s">
        <v>470</v>
      </c>
      <c r="P5" s="16">
        <v>0.75</v>
      </c>
      <c r="Q5" s="17">
        <v>0.9</v>
      </c>
    </row>
    <row r="6" spans="1:17" s="77" customFormat="1" ht="14.1" customHeight="1" x14ac:dyDescent="0.2">
      <c r="A6" s="75" t="s">
        <v>142</v>
      </c>
      <c r="B6" s="734" t="s">
        <v>44</v>
      </c>
      <c r="C6" s="254">
        <v>0</v>
      </c>
      <c r="D6" s="277" t="s">
        <v>1071</v>
      </c>
      <c r="E6" s="254" t="s">
        <v>1071</v>
      </c>
      <c r="F6" s="254" t="s">
        <v>1071</v>
      </c>
      <c r="G6" s="254" t="s">
        <v>1071</v>
      </c>
      <c r="H6" s="254" t="s">
        <v>1071</v>
      </c>
      <c r="I6" s="24" t="s">
        <v>1071</v>
      </c>
      <c r="J6" s="197" t="s">
        <v>1071</v>
      </c>
      <c r="K6" s="254" t="s">
        <v>1071</v>
      </c>
      <c r="L6" s="24" t="s">
        <v>1071</v>
      </c>
      <c r="M6" s="254" t="s">
        <v>1071</v>
      </c>
      <c r="N6" s="254" t="s">
        <v>1071</v>
      </c>
      <c r="O6" s="254" t="s">
        <v>1071</v>
      </c>
      <c r="P6" s="254" t="s">
        <v>1071</v>
      </c>
      <c r="Q6" s="24" t="s">
        <v>1071</v>
      </c>
    </row>
    <row r="7" spans="1:17" s="77" customFormat="1" ht="14.1" customHeight="1" x14ac:dyDescent="0.2">
      <c r="A7" s="75" t="s">
        <v>143</v>
      </c>
      <c r="B7" s="734" t="s">
        <v>44</v>
      </c>
      <c r="C7" s="254">
        <v>1</v>
      </c>
      <c r="D7" s="277" t="s">
        <v>1071</v>
      </c>
      <c r="E7" s="254" t="s">
        <v>1071</v>
      </c>
      <c r="F7" s="254" t="s">
        <v>1071</v>
      </c>
      <c r="G7" s="254" t="s">
        <v>1071</v>
      </c>
      <c r="H7" s="254" t="s">
        <v>1071</v>
      </c>
      <c r="I7" s="24" t="s">
        <v>1071</v>
      </c>
      <c r="J7" s="197" t="s">
        <v>1071</v>
      </c>
      <c r="K7" s="254" t="s">
        <v>1071</v>
      </c>
      <c r="L7" s="24" t="s">
        <v>1071</v>
      </c>
      <c r="M7" s="254" t="s">
        <v>1071</v>
      </c>
      <c r="N7" s="254" t="s">
        <v>1071</v>
      </c>
      <c r="O7" s="254" t="s">
        <v>1071</v>
      </c>
      <c r="P7" s="254" t="s">
        <v>1071</v>
      </c>
      <c r="Q7" s="24" t="s">
        <v>1071</v>
      </c>
    </row>
    <row r="8" spans="1:17" s="77" customFormat="1" ht="14.1" customHeight="1" x14ac:dyDescent="0.2">
      <c r="A8" s="75" t="s">
        <v>144</v>
      </c>
      <c r="B8" s="734" t="s">
        <v>44</v>
      </c>
      <c r="C8" s="254">
        <v>6</v>
      </c>
      <c r="D8" s="277">
        <v>690</v>
      </c>
      <c r="E8" s="254">
        <v>1</v>
      </c>
      <c r="F8" s="104">
        <v>3.1560000000000001</v>
      </c>
      <c r="G8" s="104">
        <v>0.317</v>
      </c>
      <c r="H8" s="104">
        <v>1.6E-2</v>
      </c>
      <c r="I8" s="105">
        <v>1.5620000000000001</v>
      </c>
      <c r="J8" s="197">
        <v>1</v>
      </c>
      <c r="K8" s="254" t="s">
        <v>1071</v>
      </c>
      <c r="L8" s="24" t="s">
        <v>1071</v>
      </c>
      <c r="M8" s="254" t="s">
        <v>1071</v>
      </c>
      <c r="N8" s="254" t="s">
        <v>1071</v>
      </c>
      <c r="O8" s="254" t="s">
        <v>1071</v>
      </c>
      <c r="P8" s="254" t="s">
        <v>1071</v>
      </c>
      <c r="Q8" s="24" t="s">
        <v>1071</v>
      </c>
    </row>
    <row r="9" spans="1:17" s="77" customFormat="1" ht="14.1" customHeight="1" x14ac:dyDescent="0.2">
      <c r="A9" s="75" t="s">
        <v>145</v>
      </c>
      <c r="B9" s="734" t="s">
        <v>44</v>
      </c>
      <c r="C9" s="254">
        <v>5</v>
      </c>
      <c r="D9" s="277">
        <v>626</v>
      </c>
      <c r="E9" s="254">
        <v>4</v>
      </c>
      <c r="F9" s="104">
        <v>3.2320000000000002</v>
      </c>
      <c r="G9" s="104">
        <v>1.238</v>
      </c>
      <c r="H9" s="104">
        <v>0.39300000000000002</v>
      </c>
      <c r="I9" s="105">
        <v>2.9849999999999999</v>
      </c>
      <c r="J9" s="197">
        <v>1</v>
      </c>
      <c r="K9" s="254" t="s">
        <v>1071</v>
      </c>
      <c r="L9" s="24" t="s">
        <v>1071</v>
      </c>
      <c r="M9" s="254" t="s">
        <v>1071</v>
      </c>
      <c r="N9" s="254" t="s">
        <v>1071</v>
      </c>
      <c r="O9" s="254" t="s">
        <v>1071</v>
      </c>
      <c r="P9" s="254" t="s">
        <v>1071</v>
      </c>
      <c r="Q9" s="24" t="s">
        <v>1071</v>
      </c>
    </row>
    <row r="10" spans="1:17" s="77" customFormat="1" ht="14.1" customHeight="1" x14ac:dyDescent="0.2">
      <c r="A10" s="75" t="s">
        <v>146</v>
      </c>
      <c r="B10" s="734" t="s">
        <v>43</v>
      </c>
      <c r="C10" s="254">
        <v>166</v>
      </c>
      <c r="D10" s="277">
        <v>14035</v>
      </c>
      <c r="E10" s="254">
        <v>48</v>
      </c>
      <c r="F10" s="104">
        <v>58.057000000000002</v>
      </c>
      <c r="G10" s="104">
        <v>0.82699999999999996</v>
      </c>
      <c r="H10" s="104">
        <v>0.61599999999999999</v>
      </c>
      <c r="I10" s="105">
        <v>1.087</v>
      </c>
      <c r="J10" s="197">
        <v>21</v>
      </c>
      <c r="K10" s="202">
        <v>0.1</v>
      </c>
      <c r="L10" s="242">
        <v>0</v>
      </c>
      <c r="M10" s="104">
        <v>0</v>
      </c>
      <c r="N10" s="104">
        <v>0</v>
      </c>
      <c r="O10" s="104">
        <v>0.28999999999999998</v>
      </c>
      <c r="P10" s="104">
        <v>1.042</v>
      </c>
      <c r="Q10" s="105">
        <v>2.4470000000000001</v>
      </c>
    </row>
    <row r="11" spans="1:17" s="77" customFormat="1" ht="14.1" customHeight="1" x14ac:dyDescent="0.2">
      <c r="A11" s="75" t="s">
        <v>147</v>
      </c>
      <c r="B11" s="734" t="s">
        <v>44</v>
      </c>
      <c r="C11" s="254">
        <v>3</v>
      </c>
      <c r="D11" s="277" t="s">
        <v>1071</v>
      </c>
      <c r="E11" s="254" t="s">
        <v>1071</v>
      </c>
      <c r="F11" s="104" t="s">
        <v>1071</v>
      </c>
      <c r="G11" s="104" t="s">
        <v>1071</v>
      </c>
      <c r="H11" s="104" t="s">
        <v>1071</v>
      </c>
      <c r="I11" s="105" t="s">
        <v>1071</v>
      </c>
      <c r="J11" s="197" t="s">
        <v>1071</v>
      </c>
      <c r="K11" s="202" t="s">
        <v>1071</v>
      </c>
      <c r="L11" s="242" t="s">
        <v>1071</v>
      </c>
      <c r="M11" s="202" t="s">
        <v>1071</v>
      </c>
      <c r="N11" s="202" t="s">
        <v>1071</v>
      </c>
      <c r="O11" s="202" t="s">
        <v>1071</v>
      </c>
      <c r="P11" s="202" t="s">
        <v>1071</v>
      </c>
      <c r="Q11" s="242" t="s">
        <v>1071</v>
      </c>
    </row>
    <row r="12" spans="1:17" s="77" customFormat="1" ht="14.1" customHeight="1" x14ac:dyDescent="0.2">
      <c r="A12" s="75" t="s">
        <v>148</v>
      </c>
      <c r="B12" s="734" t="s">
        <v>44</v>
      </c>
      <c r="C12" s="254">
        <v>1</v>
      </c>
      <c r="D12" s="277" t="s">
        <v>1071</v>
      </c>
      <c r="E12" s="254" t="s">
        <v>1071</v>
      </c>
      <c r="F12" s="104" t="s">
        <v>1071</v>
      </c>
      <c r="G12" s="104" t="s">
        <v>1071</v>
      </c>
      <c r="H12" s="104" t="s">
        <v>1071</v>
      </c>
      <c r="I12" s="105" t="s">
        <v>1071</v>
      </c>
      <c r="J12" s="197" t="s">
        <v>1071</v>
      </c>
      <c r="K12" s="254" t="s">
        <v>1071</v>
      </c>
      <c r="L12" s="24" t="s">
        <v>1071</v>
      </c>
      <c r="M12" s="254" t="s">
        <v>1071</v>
      </c>
      <c r="N12" s="254" t="s">
        <v>1071</v>
      </c>
      <c r="O12" s="254" t="s">
        <v>1071</v>
      </c>
      <c r="P12" s="254" t="s">
        <v>1071</v>
      </c>
      <c r="Q12" s="24" t="s">
        <v>1071</v>
      </c>
    </row>
    <row r="13" spans="1:17" s="77" customFormat="1" ht="14.1" customHeight="1" x14ac:dyDescent="0.2">
      <c r="A13" s="75" t="s">
        <v>149</v>
      </c>
      <c r="B13" s="734" t="s">
        <v>44</v>
      </c>
      <c r="C13" s="254">
        <v>1</v>
      </c>
      <c r="D13" s="277" t="s">
        <v>1071</v>
      </c>
      <c r="E13" s="254" t="s">
        <v>1071</v>
      </c>
      <c r="F13" s="104" t="s">
        <v>1071</v>
      </c>
      <c r="G13" s="104" t="s">
        <v>1071</v>
      </c>
      <c r="H13" s="104" t="s">
        <v>1071</v>
      </c>
      <c r="I13" s="105" t="s">
        <v>1071</v>
      </c>
      <c r="J13" s="197" t="s">
        <v>1071</v>
      </c>
      <c r="K13" s="254" t="s">
        <v>1071</v>
      </c>
      <c r="L13" s="24" t="s">
        <v>1071</v>
      </c>
      <c r="M13" s="254" t="s">
        <v>1071</v>
      </c>
      <c r="N13" s="254" t="s">
        <v>1071</v>
      </c>
      <c r="O13" s="254" t="s">
        <v>1071</v>
      </c>
      <c r="P13" s="254" t="s">
        <v>1071</v>
      </c>
      <c r="Q13" s="24" t="s">
        <v>1071</v>
      </c>
    </row>
    <row r="14" spans="1:17" s="77" customFormat="1" ht="14.1" customHeight="1" x14ac:dyDescent="0.2">
      <c r="A14" s="75" t="s">
        <v>150</v>
      </c>
      <c r="B14" s="734" t="s">
        <v>44</v>
      </c>
      <c r="C14" s="254">
        <v>1</v>
      </c>
      <c r="D14" s="277" t="s">
        <v>1071</v>
      </c>
      <c r="E14" s="254" t="s">
        <v>1071</v>
      </c>
      <c r="F14" s="104" t="s">
        <v>1071</v>
      </c>
      <c r="G14" s="104" t="s">
        <v>1071</v>
      </c>
      <c r="H14" s="104" t="s">
        <v>1071</v>
      </c>
      <c r="I14" s="105" t="s">
        <v>1071</v>
      </c>
      <c r="J14" s="197" t="s">
        <v>1071</v>
      </c>
      <c r="K14" s="254" t="s">
        <v>1071</v>
      </c>
      <c r="L14" s="24" t="s">
        <v>1071</v>
      </c>
      <c r="M14" s="254" t="s">
        <v>1071</v>
      </c>
      <c r="N14" s="254" t="s">
        <v>1071</v>
      </c>
      <c r="O14" s="254" t="s">
        <v>1071</v>
      </c>
      <c r="P14" s="254" t="s">
        <v>1071</v>
      </c>
      <c r="Q14" s="24" t="s">
        <v>1071</v>
      </c>
    </row>
    <row r="15" spans="1:17" s="77" customFormat="1" ht="14.1" customHeight="1" x14ac:dyDescent="0.2">
      <c r="A15" s="75" t="s">
        <v>151</v>
      </c>
      <c r="B15" s="734" t="s">
        <v>44</v>
      </c>
      <c r="C15" s="254">
        <v>8</v>
      </c>
      <c r="D15" s="277">
        <v>872</v>
      </c>
      <c r="E15" s="254">
        <v>2</v>
      </c>
      <c r="F15" s="104">
        <v>3.5510000000000002</v>
      </c>
      <c r="G15" s="104">
        <v>0.56299999999999994</v>
      </c>
      <c r="H15" s="104">
        <v>9.4E-2</v>
      </c>
      <c r="I15" s="105">
        <v>1.861</v>
      </c>
      <c r="J15" s="197">
        <v>1</v>
      </c>
      <c r="K15" s="202" t="s">
        <v>1071</v>
      </c>
      <c r="L15" s="242" t="s">
        <v>1071</v>
      </c>
      <c r="M15" s="202" t="s">
        <v>1071</v>
      </c>
      <c r="N15" s="202" t="s">
        <v>1071</v>
      </c>
      <c r="O15" s="202" t="s">
        <v>1071</v>
      </c>
      <c r="P15" s="202" t="s">
        <v>1071</v>
      </c>
      <c r="Q15" s="242" t="s">
        <v>1071</v>
      </c>
    </row>
    <row r="16" spans="1:17" s="77" customFormat="1" ht="14.1" customHeight="1" x14ac:dyDescent="0.2">
      <c r="A16" s="75" t="s">
        <v>152</v>
      </c>
      <c r="B16" s="734" t="s">
        <v>44</v>
      </c>
      <c r="C16" s="254">
        <v>4</v>
      </c>
      <c r="D16" s="277" t="s">
        <v>1071</v>
      </c>
      <c r="E16" s="254" t="s">
        <v>1071</v>
      </c>
      <c r="F16" s="104" t="s">
        <v>1071</v>
      </c>
      <c r="G16" s="104" t="s">
        <v>1071</v>
      </c>
      <c r="H16" s="104" t="s">
        <v>1071</v>
      </c>
      <c r="I16" s="105" t="s">
        <v>1071</v>
      </c>
      <c r="J16" s="197" t="s">
        <v>1071</v>
      </c>
      <c r="K16" s="254" t="s">
        <v>1071</v>
      </c>
      <c r="L16" s="24" t="s">
        <v>1071</v>
      </c>
      <c r="M16" s="254" t="s">
        <v>1071</v>
      </c>
      <c r="N16" s="254" t="s">
        <v>1071</v>
      </c>
      <c r="O16" s="254" t="s">
        <v>1071</v>
      </c>
      <c r="P16" s="254" t="s">
        <v>1071</v>
      </c>
      <c r="Q16" s="24" t="s">
        <v>1071</v>
      </c>
    </row>
    <row r="17" spans="1:17" s="77" customFormat="1" ht="14.1" customHeight="1" x14ac:dyDescent="0.2">
      <c r="A17" s="75" t="s">
        <v>153</v>
      </c>
      <c r="B17" s="734" t="s">
        <v>44</v>
      </c>
      <c r="C17" s="254">
        <v>0</v>
      </c>
      <c r="D17" s="277" t="s">
        <v>1071</v>
      </c>
      <c r="E17" s="254" t="s">
        <v>1071</v>
      </c>
      <c r="F17" s="104" t="s">
        <v>1071</v>
      </c>
      <c r="G17" s="104" t="s">
        <v>1071</v>
      </c>
      <c r="H17" s="104" t="s">
        <v>1071</v>
      </c>
      <c r="I17" s="105" t="s">
        <v>1071</v>
      </c>
      <c r="J17" s="197" t="s">
        <v>1071</v>
      </c>
      <c r="K17" s="254" t="s">
        <v>1071</v>
      </c>
      <c r="L17" s="24" t="s">
        <v>1071</v>
      </c>
      <c r="M17" s="254" t="s">
        <v>1071</v>
      </c>
      <c r="N17" s="254" t="s">
        <v>1071</v>
      </c>
      <c r="O17" s="254" t="s">
        <v>1071</v>
      </c>
      <c r="P17" s="254" t="s">
        <v>1071</v>
      </c>
      <c r="Q17" s="24" t="s">
        <v>1071</v>
      </c>
    </row>
    <row r="18" spans="1:17" s="77" customFormat="1" ht="14.1" customHeight="1" x14ac:dyDescent="0.2">
      <c r="A18" s="75" t="s">
        <v>154</v>
      </c>
      <c r="B18" s="734" t="s">
        <v>44</v>
      </c>
      <c r="C18" s="254">
        <v>0</v>
      </c>
      <c r="D18" s="277" t="s">
        <v>1071</v>
      </c>
      <c r="E18" s="254" t="s">
        <v>1071</v>
      </c>
      <c r="F18" s="104" t="s">
        <v>1071</v>
      </c>
      <c r="G18" s="104" t="s">
        <v>1071</v>
      </c>
      <c r="H18" s="104" t="s">
        <v>1071</v>
      </c>
      <c r="I18" s="105" t="s">
        <v>1071</v>
      </c>
      <c r="J18" s="197" t="s">
        <v>1071</v>
      </c>
      <c r="K18" s="254" t="s">
        <v>1071</v>
      </c>
      <c r="L18" s="24" t="s">
        <v>1071</v>
      </c>
      <c r="M18" s="254" t="s">
        <v>1071</v>
      </c>
      <c r="N18" s="254" t="s">
        <v>1071</v>
      </c>
      <c r="O18" s="254" t="s">
        <v>1071</v>
      </c>
      <c r="P18" s="254" t="s">
        <v>1071</v>
      </c>
      <c r="Q18" s="24" t="s">
        <v>1071</v>
      </c>
    </row>
    <row r="19" spans="1:17" s="77" customFormat="1" ht="14.1" customHeight="1" x14ac:dyDescent="0.2">
      <c r="A19" s="75" t="s">
        <v>155</v>
      </c>
      <c r="B19" s="734" t="s">
        <v>44</v>
      </c>
      <c r="C19" s="254">
        <v>1</v>
      </c>
      <c r="D19" s="277" t="s">
        <v>1071</v>
      </c>
      <c r="E19" s="254" t="s">
        <v>1071</v>
      </c>
      <c r="F19" s="104" t="s">
        <v>1071</v>
      </c>
      <c r="G19" s="104" t="s">
        <v>1071</v>
      </c>
      <c r="H19" s="104" t="s">
        <v>1071</v>
      </c>
      <c r="I19" s="105" t="s">
        <v>1071</v>
      </c>
      <c r="J19" s="197" t="s">
        <v>1071</v>
      </c>
      <c r="K19" s="254" t="s">
        <v>1071</v>
      </c>
      <c r="L19" s="24" t="s">
        <v>1071</v>
      </c>
      <c r="M19" s="254" t="s">
        <v>1071</v>
      </c>
      <c r="N19" s="254" t="s">
        <v>1071</v>
      </c>
      <c r="O19" s="254" t="s">
        <v>1071</v>
      </c>
      <c r="P19" s="254" t="s">
        <v>1071</v>
      </c>
      <c r="Q19" s="24" t="s">
        <v>1071</v>
      </c>
    </row>
    <row r="20" spans="1:17" s="77" customFormat="1" ht="14.1" customHeight="1" x14ac:dyDescent="0.2">
      <c r="A20" s="75" t="s">
        <v>156</v>
      </c>
      <c r="B20" s="734" t="s">
        <v>44</v>
      </c>
      <c r="C20" s="254">
        <v>6</v>
      </c>
      <c r="D20" s="277">
        <v>420</v>
      </c>
      <c r="E20" s="254">
        <v>1</v>
      </c>
      <c r="F20" s="104">
        <v>1.9019999999999999</v>
      </c>
      <c r="G20" s="104">
        <v>0.52600000000000002</v>
      </c>
      <c r="H20" s="104">
        <v>2.5999999999999999E-2</v>
      </c>
      <c r="I20" s="105">
        <v>2.593</v>
      </c>
      <c r="J20" s="819">
        <v>0</v>
      </c>
      <c r="K20" s="254" t="s">
        <v>1071</v>
      </c>
      <c r="L20" s="24" t="s">
        <v>1071</v>
      </c>
      <c r="M20" s="254" t="s">
        <v>1071</v>
      </c>
      <c r="N20" s="254" t="s">
        <v>1071</v>
      </c>
      <c r="O20" s="254" t="s">
        <v>1071</v>
      </c>
      <c r="P20" s="254" t="s">
        <v>1071</v>
      </c>
      <c r="Q20" s="24" t="s">
        <v>1071</v>
      </c>
    </row>
    <row r="21" spans="1:17" s="77" customFormat="1" ht="14.1" customHeight="1" x14ac:dyDescent="0.2">
      <c r="A21" s="75" t="s">
        <v>157</v>
      </c>
      <c r="B21" s="734" t="s">
        <v>44</v>
      </c>
      <c r="C21" s="254">
        <v>4</v>
      </c>
      <c r="D21" s="277" t="s">
        <v>1071</v>
      </c>
      <c r="E21" s="254" t="s">
        <v>1071</v>
      </c>
      <c r="F21" s="104" t="s">
        <v>1071</v>
      </c>
      <c r="G21" s="104" t="s">
        <v>1071</v>
      </c>
      <c r="H21" s="104" t="s">
        <v>1071</v>
      </c>
      <c r="I21" s="105" t="s">
        <v>1071</v>
      </c>
      <c r="J21" s="197" t="s">
        <v>1071</v>
      </c>
      <c r="K21" s="202" t="s">
        <v>1071</v>
      </c>
      <c r="L21" s="242" t="s">
        <v>1071</v>
      </c>
      <c r="M21" s="202" t="s">
        <v>1071</v>
      </c>
      <c r="N21" s="202" t="s">
        <v>1071</v>
      </c>
      <c r="O21" s="202" t="s">
        <v>1071</v>
      </c>
      <c r="P21" s="202" t="s">
        <v>1071</v>
      </c>
      <c r="Q21" s="242" t="s">
        <v>1071</v>
      </c>
    </row>
    <row r="22" spans="1:17" s="77" customFormat="1" ht="14.1" customHeight="1" x14ac:dyDescent="0.2">
      <c r="A22" s="75" t="s">
        <v>158</v>
      </c>
      <c r="B22" s="734" t="s">
        <v>44</v>
      </c>
      <c r="C22" s="254">
        <v>2</v>
      </c>
      <c r="D22" s="277" t="s">
        <v>1071</v>
      </c>
      <c r="E22" s="254" t="s">
        <v>1071</v>
      </c>
      <c r="F22" s="104" t="s">
        <v>1071</v>
      </c>
      <c r="G22" s="104" t="s">
        <v>1071</v>
      </c>
      <c r="H22" s="104" t="s">
        <v>1071</v>
      </c>
      <c r="I22" s="105" t="s">
        <v>1071</v>
      </c>
      <c r="J22" s="197" t="s">
        <v>1071</v>
      </c>
      <c r="K22" s="254" t="s">
        <v>1071</v>
      </c>
      <c r="L22" s="24" t="s">
        <v>1071</v>
      </c>
      <c r="M22" s="254" t="s">
        <v>1071</v>
      </c>
      <c r="N22" s="254" t="s">
        <v>1071</v>
      </c>
      <c r="O22" s="254" t="s">
        <v>1071</v>
      </c>
      <c r="P22" s="254" t="s">
        <v>1071</v>
      </c>
      <c r="Q22" s="24" t="s">
        <v>1071</v>
      </c>
    </row>
    <row r="23" spans="1:17" s="77" customFormat="1" ht="14.1" customHeight="1" x14ac:dyDescent="0.2">
      <c r="A23" s="75" t="s">
        <v>159</v>
      </c>
      <c r="B23" s="734" t="s">
        <v>44</v>
      </c>
      <c r="C23" s="254">
        <v>2</v>
      </c>
      <c r="D23" s="277" t="s">
        <v>1071</v>
      </c>
      <c r="E23" s="254" t="s">
        <v>1071</v>
      </c>
      <c r="F23" s="104" t="s">
        <v>1071</v>
      </c>
      <c r="G23" s="104" t="s">
        <v>1071</v>
      </c>
      <c r="H23" s="104" t="s">
        <v>1071</v>
      </c>
      <c r="I23" s="105" t="s">
        <v>1071</v>
      </c>
      <c r="J23" s="197" t="s">
        <v>1071</v>
      </c>
      <c r="K23" s="254" t="s">
        <v>1071</v>
      </c>
      <c r="L23" s="24" t="s">
        <v>1071</v>
      </c>
      <c r="M23" s="254" t="s">
        <v>1071</v>
      </c>
      <c r="N23" s="254" t="s">
        <v>1071</v>
      </c>
      <c r="O23" s="254" t="s">
        <v>1071</v>
      </c>
      <c r="P23" s="254" t="s">
        <v>1071</v>
      </c>
      <c r="Q23" s="24" t="s">
        <v>1071</v>
      </c>
    </row>
    <row r="24" spans="1:17" s="77" customFormat="1" ht="14.1" customHeight="1" x14ac:dyDescent="0.2">
      <c r="A24" s="75" t="s">
        <v>160</v>
      </c>
      <c r="B24" s="734" t="s">
        <v>44</v>
      </c>
      <c r="C24" s="254">
        <v>5</v>
      </c>
      <c r="D24" s="277">
        <v>676</v>
      </c>
      <c r="E24" s="254">
        <v>4</v>
      </c>
      <c r="F24" s="104">
        <v>4.734</v>
      </c>
      <c r="G24" s="104">
        <v>0.84499999999999997</v>
      </c>
      <c r="H24" s="104">
        <v>0.26800000000000002</v>
      </c>
      <c r="I24" s="105">
        <v>2.0379999999999998</v>
      </c>
      <c r="J24" s="197">
        <v>2</v>
      </c>
      <c r="K24" s="254" t="s">
        <v>1071</v>
      </c>
      <c r="L24" s="24" t="s">
        <v>1071</v>
      </c>
      <c r="M24" s="254" t="s">
        <v>1071</v>
      </c>
      <c r="N24" s="254" t="s">
        <v>1071</v>
      </c>
      <c r="O24" s="254" t="s">
        <v>1071</v>
      </c>
      <c r="P24" s="254" t="s">
        <v>1071</v>
      </c>
      <c r="Q24" s="24" t="s">
        <v>1071</v>
      </c>
    </row>
    <row r="25" spans="1:17" s="77" customFormat="1" ht="14.1" customHeight="1" x14ac:dyDescent="0.2">
      <c r="A25" s="75" t="s">
        <v>161</v>
      </c>
      <c r="B25" s="734" t="s">
        <v>44</v>
      </c>
      <c r="C25" s="254">
        <v>6</v>
      </c>
      <c r="D25" s="277">
        <v>569</v>
      </c>
      <c r="E25" s="254">
        <v>1</v>
      </c>
      <c r="F25" s="104">
        <v>2.2450000000000001</v>
      </c>
      <c r="G25" s="104">
        <v>0.44500000000000001</v>
      </c>
      <c r="H25" s="104">
        <v>2.1999999999999999E-2</v>
      </c>
      <c r="I25" s="105">
        <v>2.1970000000000001</v>
      </c>
      <c r="J25" s="197">
        <v>1</v>
      </c>
      <c r="K25" s="202" t="s">
        <v>1071</v>
      </c>
      <c r="L25" s="242" t="s">
        <v>1071</v>
      </c>
      <c r="M25" s="202" t="s">
        <v>1071</v>
      </c>
      <c r="N25" s="202" t="s">
        <v>1071</v>
      </c>
      <c r="O25" s="202" t="s">
        <v>1071</v>
      </c>
      <c r="P25" s="202" t="s">
        <v>1071</v>
      </c>
      <c r="Q25" s="242" t="s">
        <v>1071</v>
      </c>
    </row>
    <row r="26" spans="1:17" s="77" customFormat="1" ht="14.1" customHeight="1" x14ac:dyDescent="0.2">
      <c r="A26" s="75" t="s">
        <v>162</v>
      </c>
      <c r="B26" s="734" t="s">
        <v>44</v>
      </c>
      <c r="C26" s="254">
        <v>1</v>
      </c>
      <c r="D26" s="277" t="s">
        <v>1071</v>
      </c>
      <c r="E26" s="254" t="s">
        <v>1071</v>
      </c>
      <c r="F26" s="104" t="s">
        <v>1071</v>
      </c>
      <c r="G26" s="104" t="s">
        <v>1071</v>
      </c>
      <c r="H26" s="104" t="s">
        <v>1071</v>
      </c>
      <c r="I26" s="105" t="s">
        <v>1071</v>
      </c>
      <c r="J26" s="197" t="s">
        <v>1071</v>
      </c>
      <c r="K26" s="254" t="s">
        <v>1071</v>
      </c>
      <c r="L26" s="24" t="s">
        <v>1071</v>
      </c>
      <c r="M26" s="254" t="s">
        <v>1071</v>
      </c>
      <c r="N26" s="254" t="s">
        <v>1071</v>
      </c>
      <c r="O26" s="254" t="s">
        <v>1071</v>
      </c>
      <c r="P26" s="254" t="s">
        <v>1071</v>
      </c>
      <c r="Q26" s="24" t="s">
        <v>1071</v>
      </c>
    </row>
    <row r="27" spans="1:17" s="77" customFormat="1" ht="14.1" customHeight="1" x14ac:dyDescent="0.2">
      <c r="A27" s="75" t="s">
        <v>163</v>
      </c>
      <c r="B27" s="734" t="s">
        <v>44</v>
      </c>
      <c r="C27" s="254">
        <v>1</v>
      </c>
      <c r="D27" s="277" t="s">
        <v>1071</v>
      </c>
      <c r="E27" s="254" t="s">
        <v>1071</v>
      </c>
      <c r="F27" s="104" t="s">
        <v>1071</v>
      </c>
      <c r="G27" s="104" t="s">
        <v>1071</v>
      </c>
      <c r="H27" s="104" t="s">
        <v>1071</v>
      </c>
      <c r="I27" s="105" t="s">
        <v>1071</v>
      </c>
      <c r="J27" s="197" t="s">
        <v>1071</v>
      </c>
      <c r="K27" s="254" t="s">
        <v>1071</v>
      </c>
      <c r="L27" s="24" t="s">
        <v>1071</v>
      </c>
      <c r="M27" s="254" t="s">
        <v>1071</v>
      </c>
      <c r="N27" s="254" t="s">
        <v>1071</v>
      </c>
      <c r="O27" s="254" t="s">
        <v>1071</v>
      </c>
      <c r="P27" s="254" t="s">
        <v>1071</v>
      </c>
      <c r="Q27" s="24" t="s">
        <v>1071</v>
      </c>
    </row>
    <row r="28" spans="1:17" s="77" customFormat="1" ht="14.1" customHeight="1" x14ac:dyDescent="0.2">
      <c r="A28" s="75" t="s">
        <v>164</v>
      </c>
      <c r="B28" s="734" t="s">
        <v>44</v>
      </c>
      <c r="C28" s="254">
        <v>4</v>
      </c>
      <c r="D28" s="277" t="s">
        <v>1071</v>
      </c>
      <c r="E28" s="254" t="s">
        <v>1071</v>
      </c>
      <c r="F28" s="104" t="s">
        <v>1071</v>
      </c>
      <c r="G28" s="104" t="s">
        <v>1071</v>
      </c>
      <c r="H28" s="104" t="s">
        <v>1071</v>
      </c>
      <c r="I28" s="105" t="s">
        <v>1071</v>
      </c>
      <c r="J28" s="197" t="s">
        <v>1071</v>
      </c>
      <c r="K28" s="254" t="s">
        <v>1071</v>
      </c>
      <c r="L28" s="24" t="s">
        <v>1071</v>
      </c>
      <c r="M28" s="254" t="s">
        <v>1071</v>
      </c>
      <c r="N28" s="254" t="s">
        <v>1071</v>
      </c>
      <c r="O28" s="254" t="s">
        <v>1071</v>
      </c>
      <c r="P28" s="254" t="s">
        <v>1071</v>
      </c>
      <c r="Q28" s="24" t="s">
        <v>1071</v>
      </c>
    </row>
    <row r="29" spans="1:17" s="77" customFormat="1" ht="14.1" customHeight="1" x14ac:dyDescent="0.2">
      <c r="A29" s="75" t="s">
        <v>165</v>
      </c>
      <c r="B29" s="734" t="s">
        <v>44</v>
      </c>
      <c r="C29" s="254">
        <v>3</v>
      </c>
      <c r="D29" s="277" t="s">
        <v>1071</v>
      </c>
      <c r="E29" s="254" t="s">
        <v>1071</v>
      </c>
      <c r="F29" s="104" t="s">
        <v>1071</v>
      </c>
      <c r="G29" s="104" t="s">
        <v>1071</v>
      </c>
      <c r="H29" s="104" t="s">
        <v>1071</v>
      </c>
      <c r="I29" s="105" t="s">
        <v>1071</v>
      </c>
      <c r="J29" s="197" t="s">
        <v>1071</v>
      </c>
      <c r="K29" s="254" t="s">
        <v>1071</v>
      </c>
      <c r="L29" s="24" t="s">
        <v>1071</v>
      </c>
      <c r="M29" s="254" t="s">
        <v>1071</v>
      </c>
      <c r="N29" s="254" t="s">
        <v>1071</v>
      </c>
      <c r="O29" s="254" t="s">
        <v>1071</v>
      </c>
      <c r="P29" s="254" t="s">
        <v>1071</v>
      </c>
      <c r="Q29" s="24" t="s">
        <v>1071</v>
      </c>
    </row>
    <row r="30" spans="1:17" s="77" customFormat="1" ht="14.1" customHeight="1" x14ac:dyDescent="0.2">
      <c r="A30" s="75" t="s">
        <v>166</v>
      </c>
      <c r="B30" s="734" t="s">
        <v>44</v>
      </c>
      <c r="C30" s="254">
        <v>5</v>
      </c>
      <c r="D30" s="277">
        <v>1911</v>
      </c>
      <c r="E30" s="254">
        <v>11</v>
      </c>
      <c r="F30" s="104">
        <v>7.9660000000000002</v>
      </c>
      <c r="G30" s="104">
        <v>1.381</v>
      </c>
      <c r="H30" s="104">
        <v>0.72599999999999998</v>
      </c>
      <c r="I30" s="105">
        <v>2.4</v>
      </c>
      <c r="J30" s="197">
        <v>2</v>
      </c>
      <c r="K30" s="254" t="s">
        <v>1071</v>
      </c>
      <c r="L30" s="24" t="s">
        <v>1071</v>
      </c>
      <c r="M30" s="254" t="s">
        <v>1071</v>
      </c>
      <c r="N30" s="254" t="s">
        <v>1071</v>
      </c>
      <c r="O30" s="254" t="s">
        <v>1071</v>
      </c>
      <c r="P30" s="254" t="s">
        <v>1071</v>
      </c>
      <c r="Q30" s="24" t="s">
        <v>1071</v>
      </c>
    </row>
    <row r="31" spans="1:17" s="77" customFormat="1" ht="14.1" customHeight="1" x14ac:dyDescent="0.2">
      <c r="A31" s="75" t="s">
        <v>167</v>
      </c>
      <c r="B31" s="734" t="s">
        <v>44</v>
      </c>
      <c r="C31" s="254">
        <v>3</v>
      </c>
      <c r="D31" s="277" t="s">
        <v>1071</v>
      </c>
      <c r="E31" s="254" t="s">
        <v>1071</v>
      </c>
      <c r="F31" s="104" t="s">
        <v>1071</v>
      </c>
      <c r="G31" s="104" t="s">
        <v>1071</v>
      </c>
      <c r="H31" s="104" t="s">
        <v>1071</v>
      </c>
      <c r="I31" s="105" t="s">
        <v>1071</v>
      </c>
      <c r="J31" s="197" t="s">
        <v>1071</v>
      </c>
      <c r="K31" s="202" t="s">
        <v>1071</v>
      </c>
      <c r="L31" s="242" t="s">
        <v>1071</v>
      </c>
      <c r="M31" s="202" t="s">
        <v>1071</v>
      </c>
      <c r="N31" s="202" t="s">
        <v>1071</v>
      </c>
      <c r="O31" s="202" t="s">
        <v>1071</v>
      </c>
      <c r="P31" s="202" t="s">
        <v>1071</v>
      </c>
      <c r="Q31" s="242" t="s">
        <v>1071</v>
      </c>
    </row>
    <row r="32" spans="1:17" s="77" customFormat="1" ht="14.1" customHeight="1" x14ac:dyDescent="0.2">
      <c r="A32" s="75" t="s">
        <v>168</v>
      </c>
      <c r="B32" s="734" t="s">
        <v>44</v>
      </c>
      <c r="C32" s="254">
        <v>8</v>
      </c>
      <c r="D32" s="277">
        <v>713</v>
      </c>
      <c r="E32" s="254">
        <v>0</v>
      </c>
      <c r="F32" s="104">
        <v>3.4740000000000002</v>
      </c>
      <c r="G32" s="104">
        <v>0</v>
      </c>
      <c r="H32" s="104" t="s">
        <v>1071</v>
      </c>
      <c r="I32" s="105">
        <v>0.86199999999999999</v>
      </c>
      <c r="J32" s="197">
        <v>1</v>
      </c>
      <c r="K32" s="254" t="s">
        <v>1071</v>
      </c>
      <c r="L32" s="24" t="s">
        <v>1071</v>
      </c>
      <c r="M32" s="254" t="s">
        <v>1071</v>
      </c>
      <c r="N32" s="254" t="s">
        <v>1071</v>
      </c>
      <c r="O32" s="254" t="s">
        <v>1071</v>
      </c>
      <c r="P32" s="254" t="s">
        <v>1071</v>
      </c>
      <c r="Q32" s="24" t="s">
        <v>1071</v>
      </c>
    </row>
    <row r="33" spans="1:17" s="77" customFormat="1" ht="14.1" customHeight="1" x14ac:dyDescent="0.2">
      <c r="A33" s="75" t="s">
        <v>169</v>
      </c>
      <c r="B33" s="734" t="s">
        <v>44</v>
      </c>
      <c r="C33" s="254">
        <v>5</v>
      </c>
      <c r="D33" s="277">
        <v>542</v>
      </c>
      <c r="E33" s="254">
        <v>2</v>
      </c>
      <c r="F33" s="104">
        <v>2.3010000000000002</v>
      </c>
      <c r="G33" s="104">
        <v>0.86899999999999999</v>
      </c>
      <c r="H33" s="104">
        <v>0.14599999999999999</v>
      </c>
      <c r="I33" s="105">
        <v>2.8719999999999999</v>
      </c>
      <c r="J33" s="819">
        <v>0</v>
      </c>
      <c r="K33" s="254" t="s">
        <v>1071</v>
      </c>
      <c r="L33" s="24" t="s">
        <v>1071</v>
      </c>
      <c r="M33" s="254" t="s">
        <v>1071</v>
      </c>
      <c r="N33" s="254" t="s">
        <v>1071</v>
      </c>
      <c r="O33" s="254" t="s">
        <v>1071</v>
      </c>
      <c r="P33" s="254" t="s">
        <v>1071</v>
      </c>
      <c r="Q33" s="24" t="s">
        <v>1071</v>
      </c>
    </row>
    <row r="34" spans="1:17" s="77" customFormat="1" ht="14.1" customHeight="1" x14ac:dyDescent="0.2">
      <c r="A34" s="75" t="s">
        <v>170</v>
      </c>
      <c r="B34" s="734" t="s">
        <v>44</v>
      </c>
      <c r="C34" s="254">
        <v>2</v>
      </c>
      <c r="D34" s="277" t="s">
        <v>1071</v>
      </c>
      <c r="E34" s="254" t="s">
        <v>1071</v>
      </c>
      <c r="F34" s="104" t="s">
        <v>1071</v>
      </c>
      <c r="G34" s="104" t="s">
        <v>1071</v>
      </c>
      <c r="H34" s="104" t="s">
        <v>1071</v>
      </c>
      <c r="I34" s="105" t="s">
        <v>1071</v>
      </c>
      <c r="J34" s="197" t="s">
        <v>1071</v>
      </c>
      <c r="K34" s="254" t="s">
        <v>1071</v>
      </c>
      <c r="L34" s="24" t="s">
        <v>1071</v>
      </c>
      <c r="M34" s="254" t="s">
        <v>1071</v>
      </c>
      <c r="N34" s="254" t="s">
        <v>1071</v>
      </c>
      <c r="O34" s="254" t="s">
        <v>1071</v>
      </c>
      <c r="P34" s="254" t="s">
        <v>1071</v>
      </c>
      <c r="Q34" s="24" t="s">
        <v>1071</v>
      </c>
    </row>
    <row r="35" spans="1:17" s="77" customFormat="1" ht="14.1" customHeight="1" x14ac:dyDescent="0.2">
      <c r="A35" s="75" t="s">
        <v>171</v>
      </c>
      <c r="B35" s="734" t="s">
        <v>44</v>
      </c>
      <c r="C35" s="254">
        <v>2</v>
      </c>
      <c r="D35" s="277" t="s">
        <v>1071</v>
      </c>
      <c r="E35" s="254" t="s">
        <v>1071</v>
      </c>
      <c r="F35" s="104" t="s">
        <v>1071</v>
      </c>
      <c r="G35" s="104" t="s">
        <v>1071</v>
      </c>
      <c r="H35" s="104" t="s">
        <v>1071</v>
      </c>
      <c r="I35" s="105" t="s">
        <v>1071</v>
      </c>
      <c r="J35" s="197" t="s">
        <v>1071</v>
      </c>
      <c r="K35" s="254" t="s">
        <v>1071</v>
      </c>
      <c r="L35" s="24" t="s">
        <v>1071</v>
      </c>
      <c r="M35" s="254" t="s">
        <v>1071</v>
      </c>
      <c r="N35" s="254" t="s">
        <v>1071</v>
      </c>
      <c r="O35" s="254" t="s">
        <v>1071</v>
      </c>
      <c r="P35" s="254" t="s">
        <v>1071</v>
      </c>
      <c r="Q35" s="24" t="s">
        <v>1071</v>
      </c>
    </row>
    <row r="36" spans="1:17" s="77" customFormat="1" ht="14.1" customHeight="1" x14ac:dyDescent="0.2">
      <c r="A36" s="75" t="s">
        <v>172</v>
      </c>
      <c r="B36" s="734" t="s">
        <v>44</v>
      </c>
      <c r="C36" s="254">
        <v>0</v>
      </c>
      <c r="D36" s="277" t="s">
        <v>1071</v>
      </c>
      <c r="E36" s="254" t="s">
        <v>1071</v>
      </c>
      <c r="F36" s="104" t="s">
        <v>1071</v>
      </c>
      <c r="G36" s="104" t="s">
        <v>1071</v>
      </c>
      <c r="H36" s="104" t="s">
        <v>1071</v>
      </c>
      <c r="I36" s="105" t="s">
        <v>1071</v>
      </c>
      <c r="J36" s="197" t="s">
        <v>1071</v>
      </c>
      <c r="K36" s="254" t="s">
        <v>1071</v>
      </c>
      <c r="L36" s="24" t="s">
        <v>1071</v>
      </c>
      <c r="M36" s="254" t="s">
        <v>1071</v>
      </c>
      <c r="N36" s="254" t="s">
        <v>1071</v>
      </c>
      <c r="O36" s="254" t="s">
        <v>1071</v>
      </c>
      <c r="P36" s="254" t="s">
        <v>1071</v>
      </c>
      <c r="Q36" s="24" t="s">
        <v>1071</v>
      </c>
    </row>
    <row r="37" spans="1:17" s="77" customFormat="1" ht="14.1" customHeight="1" x14ac:dyDescent="0.2">
      <c r="A37" s="75" t="s">
        <v>173</v>
      </c>
      <c r="B37" s="734" t="s">
        <v>44</v>
      </c>
      <c r="C37" s="254">
        <v>5</v>
      </c>
      <c r="D37" s="277">
        <v>969</v>
      </c>
      <c r="E37" s="254">
        <v>3</v>
      </c>
      <c r="F37" s="104">
        <v>3.7269999999999999</v>
      </c>
      <c r="G37" s="104">
        <v>0.80500000000000005</v>
      </c>
      <c r="H37" s="104">
        <v>0.20499999999999999</v>
      </c>
      <c r="I37" s="105">
        <v>2.1909999999999998</v>
      </c>
      <c r="J37" s="197">
        <v>3</v>
      </c>
      <c r="K37" s="254" t="s">
        <v>1071</v>
      </c>
      <c r="L37" s="24" t="s">
        <v>1071</v>
      </c>
      <c r="M37" s="254" t="s">
        <v>1071</v>
      </c>
      <c r="N37" s="254" t="s">
        <v>1071</v>
      </c>
      <c r="O37" s="254" t="s">
        <v>1071</v>
      </c>
      <c r="P37" s="254" t="s">
        <v>1071</v>
      </c>
      <c r="Q37" s="24" t="s">
        <v>1071</v>
      </c>
    </row>
    <row r="38" spans="1:17" s="77" customFormat="1" ht="14.1" customHeight="1" x14ac:dyDescent="0.2">
      <c r="A38" s="75" t="s">
        <v>174</v>
      </c>
      <c r="B38" s="734" t="s">
        <v>44</v>
      </c>
      <c r="C38" s="254">
        <v>0</v>
      </c>
      <c r="D38" s="277" t="s">
        <v>1071</v>
      </c>
      <c r="E38" s="254" t="s">
        <v>1071</v>
      </c>
      <c r="F38" s="104" t="s">
        <v>1071</v>
      </c>
      <c r="G38" s="104" t="s">
        <v>1071</v>
      </c>
      <c r="H38" s="104" t="s">
        <v>1071</v>
      </c>
      <c r="I38" s="105" t="s">
        <v>1071</v>
      </c>
      <c r="J38" s="197" t="s">
        <v>1071</v>
      </c>
      <c r="K38" s="254" t="s">
        <v>1071</v>
      </c>
      <c r="L38" s="24" t="s">
        <v>1071</v>
      </c>
      <c r="M38" s="254" t="s">
        <v>1071</v>
      </c>
      <c r="N38" s="254" t="s">
        <v>1071</v>
      </c>
      <c r="O38" s="254" t="s">
        <v>1071</v>
      </c>
      <c r="P38" s="254" t="s">
        <v>1071</v>
      </c>
      <c r="Q38" s="24" t="s">
        <v>1071</v>
      </c>
    </row>
    <row r="39" spans="1:17" s="77" customFormat="1" ht="14.1" customHeight="1" x14ac:dyDescent="0.2">
      <c r="A39" s="75" t="s">
        <v>175</v>
      </c>
      <c r="B39" s="734" t="s">
        <v>44</v>
      </c>
      <c r="C39" s="254">
        <v>8</v>
      </c>
      <c r="D39" s="277">
        <v>1368</v>
      </c>
      <c r="E39" s="254">
        <v>3</v>
      </c>
      <c r="F39" s="104">
        <v>5.9589999999999996</v>
      </c>
      <c r="G39" s="104">
        <v>0.503</v>
      </c>
      <c r="H39" s="104">
        <v>0.128</v>
      </c>
      <c r="I39" s="105">
        <v>1.37</v>
      </c>
      <c r="J39" s="197">
        <v>2</v>
      </c>
      <c r="K39" s="254" t="s">
        <v>1071</v>
      </c>
      <c r="L39" s="24" t="s">
        <v>1071</v>
      </c>
      <c r="M39" s="254" t="s">
        <v>1071</v>
      </c>
      <c r="N39" s="254" t="s">
        <v>1071</v>
      </c>
      <c r="O39" s="254" t="s">
        <v>1071</v>
      </c>
      <c r="P39" s="254" t="s">
        <v>1071</v>
      </c>
      <c r="Q39" s="24" t="s">
        <v>1071</v>
      </c>
    </row>
    <row r="40" spans="1:17" s="77" customFormat="1" ht="14.1" customHeight="1" x14ac:dyDescent="0.2">
      <c r="A40" s="75" t="s">
        <v>176</v>
      </c>
      <c r="B40" s="734" t="s">
        <v>44</v>
      </c>
      <c r="C40" s="254">
        <v>1</v>
      </c>
      <c r="D40" s="277" t="s">
        <v>1071</v>
      </c>
      <c r="E40" s="254" t="s">
        <v>1071</v>
      </c>
      <c r="F40" s="104" t="s">
        <v>1071</v>
      </c>
      <c r="G40" s="104" t="s">
        <v>1071</v>
      </c>
      <c r="H40" s="104" t="s">
        <v>1071</v>
      </c>
      <c r="I40" s="105" t="s">
        <v>1071</v>
      </c>
      <c r="J40" s="197" t="s">
        <v>1071</v>
      </c>
      <c r="K40" s="254" t="s">
        <v>1071</v>
      </c>
      <c r="L40" s="24" t="s">
        <v>1071</v>
      </c>
      <c r="M40" s="254" t="s">
        <v>1071</v>
      </c>
      <c r="N40" s="254" t="s">
        <v>1071</v>
      </c>
      <c r="O40" s="254" t="s">
        <v>1071</v>
      </c>
      <c r="P40" s="254" t="s">
        <v>1071</v>
      </c>
      <c r="Q40" s="24" t="s">
        <v>1071</v>
      </c>
    </row>
    <row r="41" spans="1:17" s="77" customFormat="1" ht="14.1" customHeight="1" x14ac:dyDescent="0.2">
      <c r="A41" s="75" t="s">
        <v>177</v>
      </c>
      <c r="B41" s="734" t="s">
        <v>44</v>
      </c>
      <c r="C41" s="254">
        <v>0</v>
      </c>
      <c r="D41" s="277" t="s">
        <v>1071</v>
      </c>
      <c r="E41" s="254" t="s">
        <v>1071</v>
      </c>
      <c r="F41" s="104" t="s">
        <v>1071</v>
      </c>
      <c r="G41" s="104" t="s">
        <v>1071</v>
      </c>
      <c r="H41" s="104" t="s">
        <v>1071</v>
      </c>
      <c r="I41" s="105" t="s">
        <v>1071</v>
      </c>
      <c r="J41" s="197" t="s">
        <v>1071</v>
      </c>
      <c r="K41" s="202" t="s">
        <v>1071</v>
      </c>
      <c r="L41" s="242" t="s">
        <v>1071</v>
      </c>
      <c r="M41" s="202" t="s">
        <v>1071</v>
      </c>
      <c r="N41" s="202" t="s">
        <v>1071</v>
      </c>
      <c r="O41" s="202" t="s">
        <v>1071</v>
      </c>
      <c r="P41" s="202" t="s">
        <v>1071</v>
      </c>
      <c r="Q41" s="242" t="s">
        <v>1071</v>
      </c>
    </row>
    <row r="42" spans="1:17" s="77" customFormat="1" ht="14.1" customHeight="1" x14ac:dyDescent="0.2">
      <c r="A42" s="75" t="s">
        <v>178</v>
      </c>
      <c r="B42" s="734" t="s">
        <v>44</v>
      </c>
      <c r="C42" s="254">
        <v>13</v>
      </c>
      <c r="D42" s="277">
        <v>1174</v>
      </c>
      <c r="E42" s="254">
        <v>8</v>
      </c>
      <c r="F42" s="104">
        <v>5.1440000000000001</v>
      </c>
      <c r="G42" s="104">
        <v>1.5549999999999999</v>
      </c>
      <c r="H42" s="104">
        <v>0.72199999999999998</v>
      </c>
      <c r="I42" s="105">
        <v>2.9540000000000002</v>
      </c>
      <c r="J42" s="197">
        <v>2</v>
      </c>
      <c r="K42" s="202" t="s">
        <v>1071</v>
      </c>
      <c r="L42" s="242" t="s">
        <v>1071</v>
      </c>
      <c r="M42" s="202" t="s">
        <v>1071</v>
      </c>
      <c r="N42" s="202" t="s">
        <v>1071</v>
      </c>
      <c r="O42" s="202" t="s">
        <v>1071</v>
      </c>
      <c r="P42" s="202" t="s">
        <v>1071</v>
      </c>
      <c r="Q42" s="242" t="s">
        <v>1071</v>
      </c>
    </row>
    <row r="43" spans="1:17" s="77" customFormat="1" ht="14.1" customHeight="1" x14ac:dyDescent="0.2">
      <c r="A43" s="75" t="s">
        <v>179</v>
      </c>
      <c r="B43" s="734" t="s">
        <v>44</v>
      </c>
      <c r="C43" s="254">
        <v>2</v>
      </c>
      <c r="D43" s="277" t="s">
        <v>1071</v>
      </c>
      <c r="E43" s="254" t="s">
        <v>1071</v>
      </c>
      <c r="F43" s="104" t="s">
        <v>1071</v>
      </c>
      <c r="G43" s="104" t="s">
        <v>1071</v>
      </c>
      <c r="H43" s="104" t="s">
        <v>1071</v>
      </c>
      <c r="I43" s="105" t="s">
        <v>1071</v>
      </c>
      <c r="J43" s="197" t="s">
        <v>1071</v>
      </c>
      <c r="K43" s="254" t="s">
        <v>1071</v>
      </c>
      <c r="L43" s="24" t="s">
        <v>1071</v>
      </c>
      <c r="M43" s="254" t="s">
        <v>1071</v>
      </c>
      <c r="N43" s="254" t="s">
        <v>1071</v>
      </c>
      <c r="O43" s="254" t="s">
        <v>1071</v>
      </c>
      <c r="P43" s="254" t="s">
        <v>1071</v>
      </c>
      <c r="Q43" s="24" t="s">
        <v>1071</v>
      </c>
    </row>
    <row r="44" spans="1:17" s="77" customFormat="1" ht="14.1" customHeight="1" x14ac:dyDescent="0.2">
      <c r="A44" s="75" t="s">
        <v>180</v>
      </c>
      <c r="B44" s="734" t="s">
        <v>44</v>
      </c>
      <c r="C44" s="254">
        <v>3</v>
      </c>
      <c r="D44" s="277" t="s">
        <v>1071</v>
      </c>
      <c r="E44" s="254" t="s">
        <v>1071</v>
      </c>
      <c r="F44" s="104" t="s">
        <v>1071</v>
      </c>
      <c r="G44" s="104" t="s">
        <v>1071</v>
      </c>
      <c r="H44" s="104" t="s">
        <v>1071</v>
      </c>
      <c r="I44" s="105" t="s">
        <v>1071</v>
      </c>
      <c r="J44" s="197" t="s">
        <v>1071</v>
      </c>
      <c r="K44" s="202" t="s">
        <v>1071</v>
      </c>
      <c r="L44" s="242" t="s">
        <v>1071</v>
      </c>
      <c r="M44" s="202" t="s">
        <v>1071</v>
      </c>
      <c r="N44" s="202" t="s">
        <v>1071</v>
      </c>
      <c r="O44" s="202" t="s">
        <v>1071</v>
      </c>
      <c r="P44" s="202" t="s">
        <v>1071</v>
      </c>
      <c r="Q44" s="242" t="s">
        <v>1071</v>
      </c>
    </row>
    <row r="45" spans="1:17" s="77" customFormat="1" ht="14.1" customHeight="1" x14ac:dyDescent="0.2">
      <c r="A45" s="75" t="s">
        <v>181</v>
      </c>
      <c r="B45" s="734" t="s">
        <v>43</v>
      </c>
      <c r="C45" s="254">
        <v>59</v>
      </c>
      <c r="D45" s="277">
        <v>7425</v>
      </c>
      <c r="E45" s="254">
        <v>26</v>
      </c>
      <c r="F45" s="104">
        <v>32.106000000000002</v>
      </c>
      <c r="G45" s="104">
        <v>0.81</v>
      </c>
      <c r="H45" s="104">
        <v>0.54</v>
      </c>
      <c r="I45" s="105">
        <v>1.17</v>
      </c>
      <c r="J45" s="197">
        <v>14</v>
      </c>
      <c r="K45" s="202">
        <v>0</v>
      </c>
      <c r="L45" s="242">
        <v>0</v>
      </c>
      <c r="M45" s="104" t="s">
        <v>1071</v>
      </c>
      <c r="N45" s="104" t="s">
        <v>1071</v>
      </c>
      <c r="O45" s="104" t="s">
        <v>1071</v>
      </c>
      <c r="P45" s="104" t="s">
        <v>1071</v>
      </c>
      <c r="Q45" s="105" t="s">
        <v>1071</v>
      </c>
    </row>
    <row r="46" spans="1:17" s="77" customFormat="1" ht="14.1" customHeight="1" x14ac:dyDescent="0.2">
      <c r="A46" s="75" t="s">
        <v>182</v>
      </c>
      <c r="B46" s="734" t="s">
        <v>43</v>
      </c>
      <c r="C46" s="254">
        <v>0</v>
      </c>
      <c r="D46" s="277" t="s">
        <v>1071</v>
      </c>
      <c r="E46" s="254" t="s">
        <v>1071</v>
      </c>
      <c r="F46" s="104" t="s">
        <v>1071</v>
      </c>
      <c r="G46" s="104" t="s">
        <v>1071</v>
      </c>
      <c r="H46" s="104" t="s">
        <v>1071</v>
      </c>
      <c r="I46" s="105" t="s">
        <v>1071</v>
      </c>
      <c r="J46" s="197" t="s">
        <v>1071</v>
      </c>
      <c r="K46" s="254" t="s">
        <v>1071</v>
      </c>
      <c r="L46" s="24" t="s">
        <v>1071</v>
      </c>
      <c r="M46" s="254" t="s">
        <v>1071</v>
      </c>
      <c r="N46" s="254" t="s">
        <v>1071</v>
      </c>
      <c r="O46" s="254" t="s">
        <v>1071</v>
      </c>
      <c r="P46" s="254" t="s">
        <v>1071</v>
      </c>
      <c r="Q46" s="24" t="s">
        <v>1071</v>
      </c>
    </row>
    <row r="47" spans="1:17" s="77" customFormat="1" ht="14.1" customHeight="1" x14ac:dyDescent="0.2">
      <c r="A47" s="75" t="s">
        <v>183</v>
      </c>
      <c r="B47" s="734" t="s">
        <v>44</v>
      </c>
      <c r="C47" s="254">
        <v>1</v>
      </c>
      <c r="D47" s="277" t="s">
        <v>1071</v>
      </c>
      <c r="E47" s="254" t="s">
        <v>1071</v>
      </c>
      <c r="F47" s="104" t="s">
        <v>1071</v>
      </c>
      <c r="G47" s="104" t="s">
        <v>1071</v>
      </c>
      <c r="H47" s="104" t="s">
        <v>1071</v>
      </c>
      <c r="I47" s="105" t="s">
        <v>1071</v>
      </c>
      <c r="J47" s="197" t="s">
        <v>1071</v>
      </c>
      <c r="K47" s="254" t="s">
        <v>1071</v>
      </c>
      <c r="L47" s="24" t="s">
        <v>1071</v>
      </c>
      <c r="M47" s="254" t="s">
        <v>1071</v>
      </c>
      <c r="N47" s="254" t="s">
        <v>1071</v>
      </c>
      <c r="O47" s="254" t="s">
        <v>1071</v>
      </c>
      <c r="P47" s="254" t="s">
        <v>1071</v>
      </c>
      <c r="Q47" s="24" t="s">
        <v>1071</v>
      </c>
    </row>
    <row r="48" spans="1:17" s="77" customFormat="1" ht="14.1" customHeight="1" x14ac:dyDescent="0.2">
      <c r="A48" s="75" t="s">
        <v>184</v>
      </c>
      <c r="B48" s="734" t="s">
        <v>44</v>
      </c>
      <c r="C48" s="254">
        <v>4</v>
      </c>
      <c r="D48" s="277" t="s">
        <v>1071</v>
      </c>
      <c r="E48" s="254" t="s">
        <v>1071</v>
      </c>
      <c r="F48" s="104" t="s">
        <v>1071</v>
      </c>
      <c r="G48" s="104" t="s">
        <v>1071</v>
      </c>
      <c r="H48" s="104" t="s">
        <v>1071</v>
      </c>
      <c r="I48" s="105" t="s">
        <v>1071</v>
      </c>
      <c r="J48" s="197" t="s">
        <v>1071</v>
      </c>
      <c r="K48" s="254" t="s">
        <v>1071</v>
      </c>
      <c r="L48" s="24" t="s">
        <v>1071</v>
      </c>
      <c r="M48" s="254" t="s">
        <v>1071</v>
      </c>
      <c r="N48" s="254" t="s">
        <v>1071</v>
      </c>
      <c r="O48" s="254" t="s">
        <v>1071</v>
      </c>
      <c r="P48" s="254" t="s">
        <v>1071</v>
      </c>
      <c r="Q48" s="24" t="s">
        <v>1071</v>
      </c>
    </row>
    <row r="49" spans="1:17" s="77" customFormat="1" ht="14.1" customHeight="1" x14ac:dyDescent="0.2">
      <c r="A49" s="75" t="s">
        <v>185</v>
      </c>
      <c r="B49" s="734" t="s">
        <v>44</v>
      </c>
      <c r="C49" s="254">
        <v>1</v>
      </c>
      <c r="D49" s="277" t="s">
        <v>1071</v>
      </c>
      <c r="E49" s="254" t="s">
        <v>1071</v>
      </c>
      <c r="F49" s="104" t="s">
        <v>1071</v>
      </c>
      <c r="G49" s="104" t="s">
        <v>1071</v>
      </c>
      <c r="H49" s="104" t="s">
        <v>1071</v>
      </c>
      <c r="I49" s="105" t="s">
        <v>1071</v>
      </c>
      <c r="J49" s="197" t="s">
        <v>1071</v>
      </c>
      <c r="K49" s="254" t="s">
        <v>1071</v>
      </c>
      <c r="L49" s="24" t="s">
        <v>1071</v>
      </c>
      <c r="M49" s="254" t="s">
        <v>1071</v>
      </c>
      <c r="N49" s="254" t="s">
        <v>1071</v>
      </c>
      <c r="O49" s="254" t="s">
        <v>1071</v>
      </c>
      <c r="P49" s="254" t="s">
        <v>1071</v>
      </c>
      <c r="Q49" s="24" t="s">
        <v>1071</v>
      </c>
    </row>
    <row r="50" spans="1:17" s="77" customFormat="1" ht="14.1" customHeight="1" x14ac:dyDescent="0.2">
      <c r="A50" s="75" t="s">
        <v>186</v>
      </c>
      <c r="B50" s="734" t="s">
        <v>44</v>
      </c>
      <c r="C50" s="254">
        <v>3</v>
      </c>
      <c r="D50" s="277" t="s">
        <v>1071</v>
      </c>
      <c r="E50" s="254" t="s">
        <v>1071</v>
      </c>
      <c r="F50" s="104" t="s">
        <v>1071</v>
      </c>
      <c r="G50" s="104" t="s">
        <v>1071</v>
      </c>
      <c r="H50" s="104" t="s">
        <v>1071</v>
      </c>
      <c r="I50" s="105" t="s">
        <v>1071</v>
      </c>
      <c r="J50" s="197" t="s">
        <v>1071</v>
      </c>
      <c r="K50" s="202" t="s">
        <v>1071</v>
      </c>
      <c r="L50" s="242" t="s">
        <v>1071</v>
      </c>
      <c r="M50" s="202" t="s">
        <v>1071</v>
      </c>
      <c r="N50" s="202" t="s">
        <v>1071</v>
      </c>
      <c r="O50" s="202" t="s">
        <v>1071</v>
      </c>
      <c r="P50" s="202" t="s">
        <v>1071</v>
      </c>
      <c r="Q50" s="242" t="s">
        <v>1071</v>
      </c>
    </row>
    <row r="51" spans="1:17" s="77" customFormat="1" ht="14.1" customHeight="1" x14ac:dyDescent="0.2">
      <c r="A51" s="75" t="s">
        <v>187</v>
      </c>
      <c r="B51" s="734" t="s">
        <v>44</v>
      </c>
      <c r="C51" s="254">
        <v>17</v>
      </c>
      <c r="D51" s="277">
        <v>1841</v>
      </c>
      <c r="E51" s="254">
        <v>3</v>
      </c>
      <c r="F51" s="104">
        <v>7.1020000000000003</v>
      </c>
      <c r="G51" s="104">
        <v>0.42199999999999999</v>
      </c>
      <c r="H51" s="104">
        <v>0.107</v>
      </c>
      <c r="I51" s="105">
        <v>1.1499999999999999</v>
      </c>
      <c r="J51" s="197">
        <v>2</v>
      </c>
      <c r="K51" s="202" t="s">
        <v>1071</v>
      </c>
      <c r="L51" s="242" t="s">
        <v>1071</v>
      </c>
      <c r="M51" s="202" t="s">
        <v>1071</v>
      </c>
      <c r="N51" s="202" t="s">
        <v>1071</v>
      </c>
      <c r="O51" s="202" t="s">
        <v>1071</v>
      </c>
      <c r="P51" s="202" t="s">
        <v>1071</v>
      </c>
      <c r="Q51" s="242" t="s">
        <v>1071</v>
      </c>
    </row>
    <row r="52" spans="1:17" s="77" customFormat="1" ht="14.1" customHeight="1" x14ac:dyDescent="0.2">
      <c r="A52" s="75" t="s">
        <v>188</v>
      </c>
      <c r="B52" s="734" t="s">
        <v>44</v>
      </c>
      <c r="C52" s="254">
        <v>0</v>
      </c>
      <c r="D52" s="277" t="s">
        <v>1071</v>
      </c>
      <c r="E52" s="254" t="s">
        <v>1071</v>
      </c>
      <c r="F52" s="104" t="s">
        <v>1071</v>
      </c>
      <c r="G52" s="104" t="s">
        <v>1071</v>
      </c>
      <c r="H52" s="104" t="s">
        <v>1071</v>
      </c>
      <c r="I52" s="105" t="s">
        <v>1071</v>
      </c>
      <c r="J52" s="197" t="s">
        <v>1071</v>
      </c>
      <c r="K52" s="254" t="s">
        <v>1071</v>
      </c>
      <c r="L52" s="24" t="s">
        <v>1071</v>
      </c>
      <c r="M52" s="254" t="s">
        <v>1071</v>
      </c>
      <c r="N52" s="254" t="s">
        <v>1071</v>
      </c>
      <c r="O52" s="254" t="s">
        <v>1071</v>
      </c>
      <c r="P52" s="254" t="s">
        <v>1071</v>
      </c>
      <c r="Q52" s="24" t="s">
        <v>1071</v>
      </c>
    </row>
    <row r="53" spans="1:17" s="77" customFormat="1" ht="14.1" customHeight="1" x14ac:dyDescent="0.2">
      <c r="A53" s="75" t="s">
        <v>189</v>
      </c>
      <c r="B53" s="734" t="s">
        <v>44</v>
      </c>
      <c r="C53" s="254">
        <v>0</v>
      </c>
      <c r="D53" s="277" t="s">
        <v>1071</v>
      </c>
      <c r="E53" s="254" t="s">
        <v>1071</v>
      </c>
      <c r="F53" s="104" t="s">
        <v>1071</v>
      </c>
      <c r="G53" s="104" t="s">
        <v>1071</v>
      </c>
      <c r="H53" s="104" t="s">
        <v>1071</v>
      </c>
      <c r="I53" s="105" t="s">
        <v>1071</v>
      </c>
      <c r="J53" s="197" t="s">
        <v>1071</v>
      </c>
      <c r="K53" s="254" t="s">
        <v>1071</v>
      </c>
      <c r="L53" s="24" t="s">
        <v>1071</v>
      </c>
      <c r="M53" s="254" t="s">
        <v>1071</v>
      </c>
      <c r="N53" s="254" t="s">
        <v>1071</v>
      </c>
      <c r="O53" s="254" t="s">
        <v>1071</v>
      </c>
      <c r="P53" s="254" t="s">
        <v>1071</v>
      </c>
      <c r="Q53" s="24" t="s">
        <v>1071</v>
      </c>
    </row>
    <row r="54" spans="1:17" s="77" customFormat="1" ht="14.1" customHeight="1" x14ac:dyDescent="0.2">
      <c r="A54" s="75" t="s">
        <v>190</v>
      </c>
      <c r="B54" s="734"/>
      <c r="C54" s="254">
        <v>0</v>
      </c>
      <c r="D54" s="277" t="s">
        <v>1071</v>
      </c>
      <c r="E54" s="254" t="s">
        <v>1071</v>
      </c>
      <c r="F54" s="104" t="s">
        <v>1071</v>
      </c>
      <c r="G54" s="104" t="s">
        <v>1071</v>
      </c>
      <c r="H54" s="104" t="s">
        <v>1071</v>
      </c>
      <c r="I54" s="105" t="s">
        <v>1071</v>
      </c>
      <c r="J54" s="197" t="s">
        <v>1071</v>
      </c>
      <c r="K54" s="254" t="s">
        <v>1071</v>
      </c>
      <c r="L54" s="24" t="s">
        <v>1071</v>
      </c>
      <c r="M54" s="254" t="s">
        <v>1071</v>
      </c>
      <c r="N54" s="254" t="s">
        <v>1071</v>
      </c>
      <c r="O54" s="254" t="s">
        <v>1071</v>
      </c>
      <c r="P54" s="254" t="s">
        <v>1071</v>
      </c>
      <c r="Q54" s="24" t="s">
        <v>1071</v>
      </c>
    </row>
    <row r="55" spans="1:17" s="77" customFormat="1" ht="14.1" customHeight="1" x14ac:dyDescent="0.2">
      <c r="A55" s="75" t="s">
        <v>191</v>
      </c>
      <c r="B55" s="734" t="s">
        <v>44</v>
      </c>
      <c r="C55" s="254">
        <v>6</v>
      </c>
      <c r="D55" s="277">
        <v>561</v>
      </c>
      <c r="E55" s="254">
        <v>2</v>
      </c>
      <c r="F55" s="104">
        <v>2.2970000000000002</v>
      </c>
      <c r="G55" s="104">
        <v>0.871</v>
      </c>
      <c r="H55" s="104">
        <v>0.14599999999999999</v>
      </c>
      <c r="I55" s="105">
        <v>2.8769999999999998</v>
      </c>
      <c r="J55" s="197">
        <v>1</v>
      </c>
      <c r="K55" s="254" t="s">
        <v>1071</v>
      </c>
      <c r="L55" s="24" t="s">
        <v>1071</v>
      </c>
      <c r="M55" s="254" t="s">
        <v>1071</v>
      </c>
      <c r="N55" s="254" t="s">
        <v>1071</v>
      </c>
      <c r="O55" s="254" t="s">
        <v>1071</v>
      </c>
      <c r="P55" s="254" t="s">
        <v>1071</v>
      </c>
      <c r="Q55" s="24" t="s">
        <v>1071</v>
      </c>
    </row>
    <row r="56" spans="1:17" s="77" customFormat="1" ht="14.1" customHeight="1" x14ac:dyDescent="0.2">
      <c r="A56" s="75" t="s">
        <v>192</v>
      </c>
      <c r="B56" s="734" t="s">
        <v>44</v>
      </c>
      <c r="C56" s="254">
        <v>12</v>
      </c>
      <c r="D56" s="277">
        <v>1758</v>
      </c>
      <c r="E56" s="254">
        <v>7</v>
      </c>
      <c r="F56" s="104">
        <v>8.1869999999999994</v>
      </c>
      <c r="G56" s="104">
        <v>0.85499999999999998</v>
      </c>
      <c r="H56" s="104">
        <v>0.374</v>
      </c>
      <c r="I56" s="105">
        <v>1.6910000000000001</v>
      </c>
      <c r="J56" s="197">
        <v>2</v>
      </c>
      <c r="K56" s="202" t="s">
        <v>1071</v>
      </c>
      <c r="L56" s="242" t="s">
        <v>1071</v>
      </c>
      <c r="M56" s="202" t="s">
        <v>1071</v>
      </c>
      <c r="N56" s="202" t="s">
        <v>1071</v>
      </c>
      <c r="O56" s="202" t="s">
        <v>1071</v>
      </c>
      <c r="P56" s="202" t="s">
        <v>1071</v>
      </c>
      <c r="Q56" s="242" t="s">
        <v>1071</v>
      </c>
    </row>
    <row r="57" spans="1:17" s="77" customFormat="1" ht="14.1" customHeight="1" x14ac:dyDescent="0.2">
      <c r="A57" s="75" t="s">
        <v>193</v>
      </c>
      <c r="B57" s="734" t="s">
        <v>44</v>
      </c>
      <c r="C57" s="254">
        <v>1</v>
      </c>
      <c r="D57" s="277" t="s">
        <v>1071</v>
      </c>
      <c r="E57" s="254" t="s">
        <v>1071</v>
      </c>
      <c r="F57" s="104" t="s">
        <v>1071</v>
      </c>
      <c r="G57" s="104" t="s">
        <v>1071</v>
      </c>
      <c r="H57" s="104" t="s">
        <v>1071</v>
      </c>
      <c r="I57" s="105" t="s">
        <v>1071</v>
      </c>
      <c r="J57" s="197" t="s">
        <v>1071</v>
      </c>
      <c r="K57" s="202" t="s">
        <v>1071</v>
      </c>
      <c r="L57" s="242" t="s">
        <v>1071</v>
      </c>
      <c r="M57" s="202" t="s">
        <v>1071</v>
      </c>
      <c r="N57" s="202" t="s">
        <v>1071</v>
      </c>
      <c r="O57" s="202" t="s">
        <v>1071</v>
      </c>
      <c r="P57" s="202" t="s">
        <v>1071</v>
      </c>
      <c r="Q57" s="242" t="s">
        <v>1071</v>
      </c>
    </row>
    <row r="58" spans="1:17" s="77" customFormat="1" ht="14.1" customHeight="1" x14ac:dyDescent="0.2">
      <c r="A58" s="75" t="s">
        <v>194</v>
      </c>
      <c r="B58" s="734" t="s">
        <v>44</v>
      </c>
      <c r="C58" s="254">
        <v>9</v>
      </c>
      <c r="D58" s="277">
        <v>1425</v>
      </c>
      <c r="E58" s="254">
        <v>3</v>
      </c>
      <c r="F58" s="104">
        <v>6.4370000000000003</v>
      </c>
      <c r="G58" s="104">
        <v>0.46600000000000003</v>
      </c>
      <c r="H58" s="104">
        <v>0.11899999999999999</v>
      </c>
      <c r="I58" s="105">
        <v>1.268</v>
      </c>
      <c r="J58" s="197">
        <v>4</v>
      </c>
      <c r="K58" s="254" t="s">
        <v>1071</v>
      </c>
      <c r="L58" s="24" t="s">
        <v>1071</v>
      </c>
      <c r="M58" s="254" t="s">
        <v>1071</v>
      </c>
      <c r="N58" s="254" t="s">
        <v>1071</v>
      </c>
      <c r="O58" s="254" t="s">
        <v>1071</v>
      </c>
      <c r="P58" s="254" t="s">
        <v>1071</v>
      </c>
      <c r="Q58" s="24" t="s">
        <v>1071</v>
      </c>
    </row>
    <row r="59" spans="1:17" s="77" customFormat="1" ht="14.1" customHeight="1" x14ac:dyDescent="0.2">
      <c r="A59" s="75" t="s">
        <v>195</v>
      </c>
      <c r="B59" s="734" t="s">
        <v>44</v>
      </c>
      <c r="C59" s="254">
        <v>0</v>
      </c>
      <c r="D59" s="277" t="s">
        <v>1071</v>
      </c>
      <c r="E59" s="254" t="s">
        <v>1071</v>
      </c>
      <c r="F59" s="104" t="s">
        <v>1071</v>
      </c>
      <c r="G59" s="104" t="s">
        <v>1071</v>
      </c>
      <c r="H59" s="104" t="s">
        <v>1071</v>
      </c>
      <c r="I59" s="105" t="s">
        <v>1071</v>
      </c>
      <c r="J59" s="197" t="s">
        <v>1071</v>
      </c>
      <c r="K59" s="254" t="s">
        <v>1071</v>
      </c>
      <c r="L59" s="24" t="s">
        <v>1071</v>
      </c>
      <c r="M59" s="254" t="s">
        <v>1071</v>
      </c>
      <c r="N59" s="254" t="s">
        <v>1071</v>
      </c>
      <c r="O59" s="254" t="s">
        <v>1071</v>
      </c>
      <c r="P59" s="254" t="s">
        <v>1071</v>
      </c>
      <c r="Q59" s="24" t="s">
        <v>1071</v>
      </c>
    </row>
    <row r="60" spans="1:17" s="81" customFormat="1" ht="14.1" customHeight="1" x14ac:dyDescent="0.2">
      <c r="A60" s="78" t="s">
        <v>196</v>
      </c>
      <c r="B60" s="972"/>
      <c r="C60" s="973">
        <v>401</v>
      </c>
      <c r="D60" s="1026">
        <v>45425</v>
      </c>
      <c r="E60" s="973">
        <v>157</v>
      </c>
      <c r="F60" s="980">
        <v>195.43700000000001</v>
      </c>
      <c r="G60" s="980">
        <v>0.80300000000000005</v>
      </c>
      <c r="H60" s="980">
        <v>0.68500000000000005</v>
      </c>
      <c r="I60" s="992">
        <v>0.93700000000000006</v>
      </c>
      <c r="J60" s="985">
        <v>72</v>
      </c>
      <c r="K60" s="981">
        <v>0.04</v>
      </c>
      <c r="L60" s="982">
        <v>0</v>
      </c>
      <c r="M60" s="980">
        <v>0</v>
      </c>
      <c r="N60" s="980">
        <v>0</v>
      </c>
      <c r="O60" s="980">
        <v>0.45900000000000002</v>
      </c>
      <c r="P60" s="980">
        <v>1.1779999999999999</v>
      </c>
      <c r="Q60" s="992">
        <v>2.319</v>
      </c>
    </row>
    <row r="61" spans="1:17" x14ac:dyDescent="0.2">
      <c r="K61" s="405"/>
      <c r="L61" s="405"/>
      <c r="M61" s="405"/>
    </row>
    <row r="62" spans="1:17" x14ac:dyDescent="0.2">
      <c r="K62" s="405"/>
      <c r="L62" s="405"/>
      <c r="M62" s="405"/>
    </row>
    <row r="63" spans="1:17" x14ac:dyDescent="0.2">
      <c r="A63" s="20" t="s">
        <v>617</v>
      </c>
      <c r="D63" s="404"/>
      <c r="E63" s="404"/>
      <c r="H63" s="396"/>
      <c r="I63" s="396"/>
    </row>
    <row r="64" spans="1:17" x14ac:dyDescent="0.2">
      <c r="A64" s="20" t="s">
        <v>618</v>
      </c>
      <c r="D64" s="404"/>
      <c r="E64" s="404"/>
      <c r="H64" s="396"/>
      <c r="I64" s="396"/>
    </row>
    <row r="65" spans="1:9" x14ac:dyDescent="0.2">
      <c r="A65" s="396" t="s">
        <v>619</v>
      </c>
      <c r="D65" s="404"/>
      <c r="E65" s="404"/>
      <c r="H65" s="396"/>
      <c r="I65" s="396"/>
    </row>
    <row r="66" spans="1:9" x14ac:dyDescent="0.2">
      <c r="A66" s="396" t="s">
        <v>473</v>
      </c>
    </row>
    <row r="67" spans="1:9" x14ac:dyDescent="0.2">
      <c r="A67" s="20" t="s">
        <v>586</v>
      </c>
    </row>
    <row r="68" spans="1:9" x14ac:dyDescent="0.2">
      <c r="A68" s="20" t="s">
        <v>620</v>
      </c>
    </row>
    <row r="69" spans="1:9" x14ac:dyDescent="0.2">
      <c r="A69" s="396" t="s">
        <v>1104</v>
      </c>
    </row>
    <row r="70" spans="1:9" x14ac:dyDescent="0.2">
      <c r="A70" s="396" t="s">
        <v>621</v>
      </c>
    </row>
    <row r="71" spans="1:9" x14ac:dyDescent="0.2">
      <c r="A71" s="20" t="s">
        <v>622</v>
      </c>
    </row>
    <row r="72" spans="1:9" x14ac:dyDescent="0.2">
      <c r="A72" s="396" t="s">
        <v>580</v>
      </c>
    </row>
  </sheetData>
  <customSheetViews>
    <customSheetView guid="{99FC99AA-555A-405A-8902-0A1F26F375E4}">
      <selection sqref="A1:Q1"/>
      <pageMargins left="0.7" right="0.7" top="0.75" bottom="0.75" header="0.3" footer="0.3"/>
      <pageSetup orientation="portrait" r:id="rId1"/>
    </customSheetView>
    <customSheetView guid="{7C8A285F-2629-494A-8ED1-37EDB93DDDFF}">
      <selection sqref="A1:Q1"/>
      <pageMargins left="0.7" right="0.7" top="0.75" bottom="0.75" header="0.3" footer="0.3"/>
      <pageSetup orientation="portrait" r:id="rId2"/>
    </customSheetView>
  </customSheetViews>
  <mergeCells count="7">
    <mergeCell ref="A1:Q1"/>
    <mergeCell ref="A2:Q2"/>
    <mergeCell ref="A3:Q3"/>
    <mergeCell ref="E4:F4"/>
    <mergeCell ref="H4:I4"/>
    <mergeCell ref="J4:L4"/>
    <mergeCell ref="M4:Q4"/>
  </mergeCells>
  <pageMargins left="0.7" right="0.7" top="0.75" bottom="0.75" header="0.3" footer="0.3"/>
  <pageSetup orientation="portrait" r:id="rId3"/>
  <drawing r:id="rId4"/>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9F5DA-A35C-403C-B2A1-0CEEBF035C53}">
  <dimension ref="A1:R72"/>
  <sheetViews>
    <sheetView zoomScaleNormal="100" workbookViewId="0"/>
  </sheetViews>
  <sheetFormatPr defaultColWidth="9.140625" defaultRowHeight="12.75" x14ac:dyDescent="0.2"/>
  <cols>
    <col min="1" max="1" width="16.85546875" style="396" customWidth="1"/>
    <col min="2" max="5" width="12.7109375" style="396" customWidth="1"/>
    <col min="6" max="7" width="12.7109375" style="404" customWidth="1"/>
    <col min="8" max="9" width="9.140625" style="404" customWidth="1"/>
    <col min="10" max="10" width="11.85546875" style="396" customWidth="1"/>
    <col min="11" max="12" width="12.7109375" style="396" customWidth="1"/>
    <col min="13" max="17" width="9.140625" style="396" customWidth="1"/>
    <col min="18" max="19" width="9.140625" style="396"/>
    <col min="20" max="20" width="6.85546875" style="396" customWidth="1"/>
    <col min="21" max="16384" width="9.140625" style="396"/>
  </cols>
  <sheetData>
    <row r="1" spans="1:18" ht="13.15" customHeight="1" x14ac:dyDescent="0.2">
      <c r="A1" s="1261" t="s">
        <v>557</v>
      </c>
      <c r="B1" s="1262"/>
      <c r="C1" s="1262"/>
      <c r="D1" s="1262"/>
      <c r="E1" s="1262"/>
      <c r="F1" s="1262"/>
      <c r="G1" s="1262"/>
      <c r="H1" s="1262"/>
      <c r="I1" s="1263"/>
      <c r="J1" s="1263"/>
      <c r="K1" s="1263"/>
      <c r="L1" s="1263"/>
      <c r="M1" s="1263"/>
      <c r="N1" s="1263"/>
      <c r="O1" s="1263"/>
      <c r="P1" s="1263"/>
      <c r="Q1" s="1264"/>
    </row>
    <row r="2" spans="1:18" x14ac:dyDescent="0.2">
      <c r="A2" s="1265" t="s">
        <v>461</v>
      </c>
      <c r="B2" s="1282"/>
      <c r="C2" s="1282"/>
      <c r="D2" s="1282"/>
      <c r="E2" s="1282"/>
      <c r="F2" s="1282"/>
      <c r="G2" s="1282"/>
      <c r="H2" s="1282"/>
      <c r="I2" s="1282"/>
      <c r="J2" s="1282"/>
      <c r="K2" s="1282"/>
      <c r="L2" s="1282"/>
      <c r="M2" s="1282"/>
      <c r="N2" s="1282"/>
      <c r="O2" s="1282"/>
      <c r="P2" s="1282"/>
      <c r="Q2" s="1267"/>
    </row>
    <row r="3" spans="1:18" ht="15.75" customHeight="1" thickBot="1" x14ac:dyDescent="0.25">
      <c r="A3" s="1210" t="s">
        <v>623</v>
      </c>
      <c r="B3" s="1207"/>
      <c r="C3" s="1207"/>
      <c r="D3" s="1207"/>
      <c r="E3" s="1207"/>
      <c r="F3" s="1207"/>
      <c r="G3" s="1207"/>
      <c r="H3" s="1207"/>
      <c r="I3" s="1207"/>
      <c r="J3" s="1207"/>
      <c r="K3" s="1207"/>
      <c r="L3" s="1207"/>
      <c r="M3" s="1207"/>
      <c r="N3" s="1207"/>
      <c r="O3" s="1207"/>
      <c r="P3" s="1207"/>
      <c r="Q3" s="1268"/>
    </row>
    <row r="4" spans="1:18" s="401" customFormat="1" ht="15" thickTop="1" x14ac:dyDescent="0.2">
      <c r="A4" s="397"/>
      <c r="B4" s="406"/>
      <c r="C4" s="411"/>
      <c r="D4" s="399"/>
      <c r="E4" s="1283" t="s">
        <v>396</v>
      </c>
      <c r="F4" s="1283"/>
      <c r="G4" s="400"/>
      <c r="H4" s="1284" t="s">
        <v>236</v>
      </c>
      <c r="I4" s="1285"/>
      <c r="J4" s="1253" t="s">
        <v>237</v>
      </c>
      <c r="K4" s="1253"/>
      <c r="L4" s="1254"/>
      <c r="M4" s="1253" t="s">
        <v>483</v>
      </c>
      <c r="N4" s="1253"/>
      <c r="O4" s="1253"/>
      <c r="P4" s="1253"/>
      <c r="Q4" s="1254"/>
    </row>
    <row r="5" spans="1:18" s="401" customFormat="1" ht="57" customHeight="1" x14ac:dyDescent="0.2">
      <c r="A5" s="402" t="s">
        <v>9</v>
      </c>
      <c r="B5" s="403" t="s">
        <v>464</v>
      </c>
      <c r="C5" s="13" t="s">
        <v>582</v>
      </c>
      <c r="D5" s="7" t="s">
        <v>560</v>
      </c>
      <c r="E5" s="324" t="s">
        <v>240</v>
      </c>
      <c r="F5" s="14" t="s">
        <v>241</v>
      </c>
      <c r="G5" s="14" t="s">
        <v>242</v>
      </c>
      <c r="H5" s="14" t="s">
        <v>379</v>
      </c>
      <c r="I5" s="15" t="s">
        <v>380</v>
      </c>
      <c r="J5" s="13" t="s">
        <v>561</v>
      </c>
      <c r="K5" s="13" t="s">
        <v>485</v>
      </c>
      <c r="L5" s="7" t="s">
        <v>486</v>
      </c>
      <c r="M5" s="16">
        <v>0.1</v>
      </c>
      <c r="N5" s="16">
        <v>0.25</v>
      </c>
      <c r="O5" s="13" t="s">
        <v>470</v>
      </c>
      <c r="P5" s="16">
        <v>0.75</v>
      </c>
      <c r="Q5" s="17">
        <v>0.9</v>
      </c>
    </row>
    <row r="6" spans="1:18" s="77" customFormat="1" ht="14.1" customHeight="1" x14ac:dyDescent="0.2">
      <c r="A6" s="75" t="s">
        <v>142</v>
      </c>
      <c r="B6" s="734" t="s">
        <v>44</v>
      </c>
      <c r="C6" s="254">
        <v>0</v>
      </c>
      <c r="D6" s="24" t="s">
        <v>1071</v>
      </c>
      <c r="E6" s="254" t="s">
        <v>1071</v>
      </c>
      <c r="F6" s="254" t="s">
        <v>1071</v>
      </c>
      <c r="G6" s="254" t="s">
        <v>1071</v>
      </c>
      <c r="H6" s="254" t="s">
        <v>1071</v>
      </c>
      <c r="I6" s="24" t="s">
        <v>1071</v>
      </c>
      <c r="J6" s="254" t="s">
        <v>1071</v>
      </c>
      <c r="K6" s="254" t="s">
        <v>1071</v>
      </c>
      <c r="L6" s="24" t="s">
        <v>1071</v>
      </c>
      <c r="M6" s="254" t="s">
        <v>1071</v>
      </c>
      <c r="N6" s="254" t="s">
        <v>1071</v>
      </c>
      <c r="O6" s="254" t="s">
        <v>1071</v>
      </c>
      <c r="P6" s="254" t="s">
        <v>1071</v>
      </c>
      <c r="Q6" s="24" t="s">
        <v>1071</v>
      </c>
      <c r="R6" s="254"/>
    </row>
    <row r="7" spans="1:18" s="77" customFormat="1" ht="14.1" customHeight="1" x14ac:dyDescent="0.2">
      <c r="A7" s="75" t="s">
        <v>143</v>
      </c>
      <c r="B7" s="734" t="s">
        <v>44</v>
      </c>
      <c r="C7" s="254">
        <v>0</v>
      </c>
      <c r="D7" s="24" t="s">
        <v>1071</v>
      </c>
      <c r="E7" s="254" t="s">
        <v>1071</v>
      </c>
      <c r="F7" s="254" t="s">
        <v>1071</v>
      </c>
      <c r="G7" s="254" t="s">
        <v>1071</v>
      </c>
      <c r="H7" s="254" t="s">
        <v>1071</v>
      </c>
      <c r="I7" s="24" t="s">
        <v>1071</v>
      </c>
      <c r="J7" s="254" t="s">
        <v>1071</v>
      </c>
      <c r="K7" s="254" t="s">
        <v>1071</v>
      </c>
      <c r="L7" s="24" t="s">
        <v>1071</v>
      </c>
      <c r="M7" s="254" t="s">
        <v>1071</v>
      </c>
      <c r="N7" s="254" t="s">
        <v>1071</v>
      </c>
      <c r="O7" s="254" t="s">
        <v>1071</v>
      </c>
      <c r="P7" s="254" t="s">
        <v>1071</v>
      </c>
      <c r="Q7" s="24" t="s">
        <v>1071</v>
      </c>
      <c r="R7" s="254"/>
    </row>
    <row r="8" spans="1:18" s="77" customFormat="1" ht="14.1" customHeight="1" x14ac:dyDescent="0.2">
      <c r="A8" s="75" t="s">
        <v>144</v>
      </c>
      <c r="B8" s="734" t="s">
        <v>44</v>
      </c>
      <c r="C8" s="254">
        <v>0</v>
      </c>
      <c r="D8" s="24" t="s">
        <v>1071</v>
      </c>
      <c r="E8" s="254" t="s">
        <v>1071</v>
      </c>
      <c r="F8" s="254" t="s">
        <v>1071</v>
      </c>
      <c r="G8" s="254" t="s">
        <v>1071</v>
      </c>
      <c r="H8" s="254" t="s">
        <v>1071</v>
      </c>
      <c r="I8" s="24" t="s">
        <v>1071</v>
      </c>
      <c r="J8" s="254" t="s">
        <v>1071</v>
      </c>
      <c r="K8" s="254" t="s">
        <v>1071</v>
      </c>
      <c r="L8" s="24" t="s">
        <v>1071</v>
      </c>
      <c r="M8" s="254" t="s">
        <v>1071</v>
      </c>
      <c r="N8" s="254" t="s">
        <v>1071</v>
      </c>
      <c r="O8" s="254" t="s">
        <v>1071</v>
      </c>
      <c r="P8" s="254" t="s">
        <v>1071</v>
      </c>
      <c r="Q8" s="24" t="s">
        <v>1071</v>
      </c>
      <c r="R8" s="254"/>
    </row>
    <row r="9" spans="1:18" s="77" customFormat="1" ht="14.1" customHeight="1" x14ac:dyDescent="0.2">
      <c r="A9" s="75" t="s">
        <v>145</v>
      </c>
      <c r="B9" s="734" t="s">
        <v>44</v>
      </c>
      <c r="C9" s="254">
        <v>2</v>
      </c>
      <c r="D9" s="24" t="s">
        <v>1071</v>
      </c>
      <c r="E9" s="254" t="s">
        <v>1071</v>
      </c>
      <c r="F9" s="254" t="s">
        <v>1071</v>
      </c>
      <c r="G9" s="254" t="s">
        <v>1071</v>
      </c>
      <c r="H9" s="254" t="s">
        <v>1071</v>
      </c>
      <c r="I9" s="24" t="s">
        <v>1071</v>
      </c>
      <c r="J9" s="254" t="s">
        <v>1071</v>
      </c>
      <c r="K9" s="254" t="s">
        <v>1071</v>
      </c>
      <c r="L9" s="24" t="s">
        <v>1071</v>
      </c>
      <c r="M9" s="254" t="s">
        <v>1071</v>
      </c>
      <c r="N9" s="254" t="s">
        <v>1071</v>
      </c>
      <c r="O9" s="254" t="s">
        <v>1071</v>
      </c>
      <c r="P9" s="254" t="s">
        <v>1071</v>
      </c>
      <c r="Q9" s="24" t="s">
        <v>1071</v>
      </c>
      <c r="R9" s="254"/>
    </row>
    <row r="10" spans="1:18" s="77" customFormat="1" ht="14.1" customHeight="1" x14ac:dyDescent="0.2">
      <c r="A10" s="75" t="s">
        <v>146</v>
      </c>
      <c r="B10" s="734" t="s">
        <v>44</v>
      </c>
      <c r="C10" s="254">
        <v>31</v>
      </c>
      <c r="D10" s="24">
        <v>541</v>
      </c>
      <c r="E10" s="254">
        <v>7</v>
      </c>
      <c r="F10" s="104">
        <v>12.125</v>
      </c>
      <c r="G10" s="104">
        <v>0.57699999999999996</v>
      </c>
      <c r="H10" s="104">
        <v>0.252</v>
      </c>
      <c r="I10" s="105">
        <v>1.1419999999999999</v>
      </c>
      <c r="J10" s="254">
        <v>2</v>
      </c>
      <c r="K10" s="202" t="s">
        <v>1071</v>
      </c>
      <c r="L10" s="242" t="s">
        <v>1071</v>
      </c>
      <c r="M10" s="202" t="s">
        <v>1071</v>
      </c>
      <c r="N10" s="202" t="s">
        <v>1071</v>
      </c>
      <c r="O10" s="202" t="s">
        <v>1071</v>
      </c>
      <c r="P10" s="202" t="s">
        <v>1071</v>
      </c>
      <c r="Q10" s="242" t="s">
        <v>1071</v>
      </c>
    </row>
    <row r="11" spans="1:18" s="77" customFormat="1" ht="14.1" customHeight="1" x14ac:dyDescent="0.2">
      <c r="A11" s="75" t="s">
        <v>147</v>
      </c>
      <c r="B11" s="734" t="s">
        <v>44</v>
      </c>
      <c r="C11" s="254">
        <v>5</v>
      </c>
      <c r="D11" s="24">
        <v>119</v>
      </c>
      <c r="E11" s="254">
        <v>1</v>
      </c>
      <c r="F11" s="254">
        <v>2.3170000000000002</v>
      </c>
      <c r="G11" s="254">
        <v>0.432</v>
      </c>
      <c r="H11" s="254">
        <v>2.1999999999999999E-2</v>
      </c>
      <c r="I11" s="24">
        <v>2.1280000000000001</v>
      </c>
      <c r="J11" s="254">
        <v>1</v>
      </c>
      <c r="K11" s="254" t="s">
        <v>1071</v>
      </c>
      <c r="L11" s="24" t="s">
        <v>1071</v>
      </c>
      <c r="M11" s="254" t="s">
        <v>1071</v>
      </c>
      <c r="N11" s="254" t="s">
        <v>1071</v>
      </c>
      <c r="O11" s="254" t="s">
        <v>1071</v>
      </c>
      <c r="P11" s="254" t="s">
        <v>1071</v>
      </c>
      <c r="Q11" s="24" t="s">
        <v>1071</v>
      </c>
      <c r="R11" s="254"/>
    </row>
    <row r="12" spans="1:18" s="77" customFormat="1" ht="14.1" customHeight="1" x14ac:dyDescent="0.2">
      <c r="A12" s="75" t="s">
        <v>148</v>
      </c>
      <c r="B12" s="734" t="s">
        <v>44</v>
      </c>
      <c r="C12" s="254">
        <v>0</v>
      </c>
      <c r="D12" s="24" t="s">
        <v>1071</v>
      </c>
      <c r="E12" s="254" t="s">
        <v>1071</v>
      </c>
      <c r="F12" s="254" t="s">
        <v>1071</v>
      </c>
      <c r="G12" s="254" t="s">
        <v>1071</v>
      </c>
      <c r="H12" s="254" t="s">
        <v>1071</v>
      </c>
      <c r="I12" s="24" t="s">
        <v>1071</v>
      </c>
      <c r="J12" s="254" t="s">
        <v>1071</v>
      </c>
      <c r="K12" s="254" t="s">
        <v>1071</v>
      </c>
      <c r="L12" s="24" t="s">
        <v>1071</v>
      </c>
      <c r="M12" s="254" t="s">
        <v>1071</v>
      </c>
      <c r="N12" s="254" t="s">
        <v>1071</v>
      </c>
      <c r="O12" s="254" t="s">
        <v>1071</v>
      </c>
      <c r="P12" s="254" t="s">
        <v>1071</v>
      </c>
      <c r="Q12" s="24" t="s">
        <v>1071</v>
      </c>
      <c r="R12" s="254"/>
    </row>
    <row r="13" spans="1:18" s="77" customFormat="1" ht="14.1" customHeight="1" x14ac:dyDescent="0.2">
      <c r="A13" s="75" t="s">
        <v>149</v>
      </c>
      <c r="B13" s="734" t="s">
        <v>44</v>
      </c>
      <c r="C13" s="254">
        <v>0</v>
      </c>
      <c r="D13" s="24" t="s">
        <v>1071</v>
      </c>
      <c r="E13" s="254" t="s">
        <v>1071</v>
      </c>
      <c r="F13" s="254" t="s">
        <v>1071</v>
      </c>
      <c r="G13" s="254" t="s">
        <v>1071</v>
      </c>
      <c r="H13" s="254" t="s">
        <v>1071</v>
      </c>
      <c r="I13" s="24" t="s">
        <v>1071</v>
      </c>
      <c r="J13" s="254" t="s">
        <v>1071</v>
      </c>
      <c r="K13" s="254" t="s">
        <v>1071</v>
      </c>
      <c r="L13" s="24" t="s">
        <v>1071</v>
      </c>
      <c r="M13" s="254" t="s">
        <v>1071</v>
      </c>
      <c r="N13" s="254" t="s">
        <v>1071</v>
      </c>
      <c r="O13" s="254" t="s">
        <v>1071</v>
      </c>
      <c r="P13" s="254" t="s">
        <v>1071</v>
      </c>
      <c r="Q13" s="24" t="s">
        <v>1071</v>
      </c>
      <c r="R13" s="254"/>
    </row>
    <row r="14" spans="1:18" s="77" customFormat="1" ht="14.1" customHeight="1" x14ac:dyDescent="0.2">
      <c r="A14" s="75" t="s">
        <v>150</v>
      </c>
      <c r="B14" s="734" t="s">
        <v>44</v>
      </c>
      <c r="C14" s="254">
        <v>0</v>
      </c>
      <c r="D14" s="24" t="s">
        <v>1071</v>
      </c>
      <c r="E14" s="254" t="s">
        <v>1071</v>
      </c>
      <c r="F14" s="254" t="s">
        <v>1071</v>
      </c>
      <c r="G14" s="254" t="s">
        <v>1071</v>
      </c>
      <c r="H14" s="254" t="s">
        <v>1071</v>
      </c>
      <c r="I14" s="24" t="s">
        <v>1071</v>
      </c>
      <c r="J14" s="254" t="s">
        <v>1071</v>
      </c>
      <c r="K14" s="254" t="s">
        <v>1071</v>
      </c>
      <c r="L14" s="24" t="s">
        <v>1071</v>
      </c>
      <c r="M14" s="254" t="s">
        <v>1071</v>
      </c>
      <c r="N14" s="254" t="s">
        <v>1071</v>
      </c>
      <c r="O14" s="254" t="s">
        <v>1071</v>
      </c>
      <c r="P14" s="254" t="s">
        <v>1071</v>
      </c>
      <c r="Q14" s="24" t="s">
        <v>1071</v>
      </c>
      <c r="R14" s="254"/>
    </row>
    <row r="15" spans="1:18" s="77" customFormat="1" ht="14.1" customHeight="1" x14ac:dyDescent="0.2">
      <c r="A15" s="75" t="s">
        <v>151</v>
      </c>
      <c r="B15" s="734" t="s">
        <v>44</v>
      </c>
      <c r="C15" s="254">
        <v>10</v>
      </c>
      <c r="D15" s="24">
        <v>235</v>
      </c>
      <c r="E15" s="254">
        <v>1</v>
      </c>
      <c r="F15" s="104">
        <v>4.7670000000000003</v>
      </c>
      <c r="G15" s="104">
        <v>0.21</v>
      </c>
      <c r="H15" s="104">
        <v>0.01</v>
      </c>
      <c r="I15" s="105">
        <v>1.0349999999999999</v>
      </c>
      <c r="J15" s="254">
        <v>1</v>
      </c>
      <c r="K15" s="202" t="s">
        <v>1071</v>
      </c>
      <c r="L15" s="242" t="s">
        <v>1071</v>
      </c>
      <c r="M15" s="202" t="s">
        <v>1071</v>
      </c>
      <c r="N15" s="202" t="s">
        <v>1071</v>
      </c>
      <c r="O15" s="202" t="s">
        <v>1071</v>
      </c>
      <c r="P15" s="202" t="s">
        <v>1071</v>
      </c>
      <c r="Q15" s="242" t="s">
        <v>1071</v>
      </c>
    </row>
    <row r="16" spans="1:18" s="77" customFormat="1" ht="14.1" customHeight="1" x14ac:dyDescent="0.2">
      <c r="A16" s="75" t="s">
        <v>152</v>
      </c>
      <c r="B16" s="734" t="s">
        <v>44</v>
      </c>
      <c r="C16" s="254">
        <v>0</v>
      </c>
      <c r="D16" s="24" t="s">
        <v>1071</v>
      </c>
      <c r="E16" s="254" t="s">
        <v>1071</v>
      </c>
      <c r="F16" s="254" t="s">
        <v>1071</v>
      </c>
      <c r="G16" s="254" t="s">
        <v>1071</v>
      </c>
      <c r="H16" s="254" t="s">
        <v>1071</v>
      </c>
      <c r="I16" s="24" t="s">
        <v>1071</v>
      </c>
      <c r="J16" s="254" t="s">
        <v>1071</v>
      </c>
      <c r="K16" s="254" t="s">
        <v>1071</v>
      </c>
      <c r="L16" s="24" t="s">
        <v>1071</v>
      </c>
      <c r="M16" s="254" t="s">
        <v>1071</v>
      </c>
      <c r="N16" s="254" t="s">
        <v>1071</v>
      </c>
      <c r="O16" s="254" t="s">
        <v>1071</v>
      </c>
      <c r="P16" s="254" t="s">
        <v>1071</v>
      </c>
      <c r="Q16" s="24" t="s">
        <v>1071</v>
      </c>
      <c r="R16" s="254"/>
    </row>
    <row r="17" spans="1:18" s="77" customFormat="1" ht="14.1" customHeight="1" x14ac:dyDescent="0.2">
      <c r="A17" s="75" t="s">
        <v>153</v>
      </c>
      <c r="B17" s="734" t="s">
        <v>44</v>
      </c>
      <c r="C17" s="254">
        <v>0</v>
      </c>
      <c r="D17" s="24" t="s">
        <v>1071</v>
      </c>
      <c r="E17" s="254" t="s">
        <v>1071</v>
      </c>
      <c r="F17" s="254" t="s">
        <v>1071</v>
      </c>
      <c r="G17" s="254" t="s">
        <v>1071</v>
      </c>
      <c r="H17" s="254" t="s">
        <v>1071</v>
      </c>
      <c r="I17" s="24" t="s">
        <v>1071</v>
      </c>
      <c r="J17" s="254" t="s">
        <v>1071</v>
      </c>
      <c r="K17" s="254" t="s">
        <v>1071</v>
      </c>
      <c r="L17" s="24" t="s">
        <v>1071</v>
      </c>
      <c r="M17" s="254" t="s">
        <v>1071</v>
      </c>
      <c r="N17" s="254" t="s">
        <v>1071</v>
      </c>
      <c r="O17" s="254" t="s">
        <v>1071</v>
      </c>
      <c r="P17" s="254" t="s">
        <v>1071</v>
      </c>
      <c r="Q17" s="24" t="s">
        <v>1071</v>
      </c>
      <c r="R17" s="254"/>
    </row>
    <row r="18" spans="1:18" s="77" customFormat="1" ht="14.1" customHeight="1" x14ac:dyDescent="0.2">
      <c r="A18" s="75" t="s">
        <v>154</v>
      </c>
      <c r="B18" s="734" t="s">
        <v>44</v>
      </c>
      <c r="C18" s="254">
        <v>0</v>
      </c>
      <c r="D18" s="24" t="s">
        <v>1071</v>
      </c>
      <c r="E18" s="254" t="s">
        <v>1071</v>
      </c>
      <c r="F18" s="254" t="s">
        <v>1071</v>
      </c>
      <c r="G18" s="254" t="s">
        <v>1071</v>
      </c>
      <c r="H18" s="254" t="s">
        <v>1071</v>
      </c>
      <c r="I18" s="24" t="s">
        <v>1071</v>
      </c>
      <c r="J18" s="254" t="s">
        <v>1071</v>
      </c>
      <c r="K18" s="254" t="s">
        <v>1071</v>
      </c>
      <c r="L18" s="24" t="s">
        <v>1071</v>
      </c>
      <c r="M18" s="254" t="s">
        <v>1071</v>
      </c>
      <c r="N18" s="254" t="s">
        <v>1071</v>
      </c>
      <c r="O18" s="254" t="s">
        <v>1071</v>
      </c>
      <c r="P18" s="254" t="s">
        <v>1071</v>
      </c>
      <c r="Q18" s="24" t="s">
        <v>1071</v>
      </c>
      <c r="R18" s="254"/>
    </row>
    <row r="19" spans="1:18" s="77" customFormat="1" ht="14.1" customHeight="1" x14ac:dyDescent="0.2">
      <c r="A19" s="75" t="s">
        <v>155</v>
      </c>
      <c r="B19" s="734" t="s">
        <v>44</v>
      </c>
      <c r="C19" s="254">
        <v>0</v>
      </c>
      <c r="D19" s="24" t="s">
        <v>1071</v>
      </c>
      <c r="E19" s="254" t="s">
        <v>1071</v>
      </c>
      <c r="F19" s="254" t="s">
        <v>1071</v>
      </c>
      <c r="G19" s="254" t="s">
        <v>1071</v>
      </c>
      <c r="H19" s="254" t="s">
        <v>1071</v>
      </c>
      <c r="I19" s="24" t="s">
        <v>1071</v>
      </c>
      <c r="J19" s="254" t="s">
        <v>1071</v>
      </c>
      <c r="K19" s="254" t="s">
        <v>1071</v>
      </c>
      <c r="L19" s="24" t="s">
        <v>1071</v>
      </c>
      <c r="M19" s="254" t="s">
        <v>1071</v>
      </c>
      <c r="N19" s="254" t="s">
        <v>1071</v>
      </c>
      <c r="O19" s="254" t="s">
        <v>1071</v>
      </c>
      <c r="P19" s="254" t="s">
        <v>1071</v>
      </c>
      <c r="Q19" s="24" t="s">
        <v>1071</v>
      </c>
      <c r="R19" s="254"/>
    </row>
    <row r="20" spans="1:18" s="77" customFormat="1" ht="14.1" customHeight="1" x14ac:dyDescent="0.2">
      <c r="A20" s="75" t="s">
        <v>156</v>
      </c>
      <c r="B20" s="734" t="s">
        <v>44</v>
      </c>
      <c r="C20" s="254">
        <v>4</v>
      </c>
      <c r="D20" s="24" t="s">
        <v>1071</v>
      </c>
      <c r="E20" s="254" t="s">
        <v>1071</v>
      </c>
      <c r="F20" s="254" t="s">
        <v>1071</v>
      </c>
      <c r="G20" s="254" t="s">
        <v>1071</v>
      </c>
      <c r="H20" s="254" t="s">
        <v>1071</v>
      </c>
      <c r="I20" s="24" t="s">
        <v>1071</v>
      </c>
      <c r="J20" s="254" t="s">
        <v>1071</v>
      </c>
      <c r="K20" s="254" t="s">
        <v>1071</v>
      </c>
      <c r="L20" s="24" t="s">
        <v>1071</v>
      </c>
      <c r="M20" s="254" t="s">
        <v>1071</v>
      </c>
      <c r="N20" s="254" t="s">
        <v>1071</v>
      </c>
      <c r="O20" s="254" t="s">
        <v>1071</v>
      </c>
      <c r="P20" s="254" t="s">
        <v>1071</v>
      </c>
      <c r="Q20" s="24" t="s">
        <v>1071</v>
      </c>
      <c r="R20" s="254"/>
    </row>
    <row r="21" spans="1:18" s="77" customFormat="1" ht="14.1" customHeight="1" x14ac:dyDescent="0.2">
      <c r="A21" s="75" t="s">
        <v>157</v>
      </c>
      <c r="B21" s="734" t="s">
        <v>44</v>
      </c>
      <c r="C21" s="254">
        <v>5</v>
      </c>
      <c r="D21" s="24">
        <v>261</v>
      </c>
      <c r="E21" s="254">
        <v>3</v>
      </c>
      <c r="F21" s="254">
        <v>3.4590000000000001</v>
      </c>
      <c r="G21" s="254">
        <v>0.86699999999999999</v>
      </c>
      <c r="H21" s="254">
        <v>0.221</v>
      </c>
      <c r="I21" s="24">
        <v>2.3610000000000002</v>
      </c>
      <c r="J21" s="254">
        <v>1</v>
      </c>
      <c r="K21" s="254" t="s">
        <v>1071</v>
      </c>
      <c r="L21" s="24" t="s">
        <v>1071</v>
      </c>
      <c r="M21" s="254" t="s">
        <v>1071</v>
      </c>
      <c r="N21" s="254" t="s">
        <v>1071</v>
      </c>
      <c r="O21" s="254" t="s">
        <v>1071</v>
      </c>
      <c r="P21" s="254" t="s">
        <v>1071</v>
      </c>
      <c r="Q21" s="24" t="s">
        <v>1071</v>
      </c>
      <c r="R21" s="254"/>
    </row>
    <row r="22" spans="1:18" s="77" customFormat="1" ht="14.1" customHeight="1" x14ac:dyDescent="0.2">
      <c r="A22" s="75" t="s">
        <v>158</v>
      </c>
      <c r="B22" s="734" t="s">
        <v>44</v>
      </c>
      <c r="C22" s="254">
        <v>1</v>
      </c>
      <c r="D22" s="24" t="s">
        <v>1071</v>
      </c>
      <c r="E22" s="254" t="s">
        <v>1071</v>
      </c>
      <c r="F22" s="254" t="s">
        <v>1071</v>
      </c>
      <c r="G22" s="254" t="s">
        <v>1071</v>
      </c>
      <c r="H22" s="254" t="s">
        <v>1071</v>
      </c>
      <c r="I22" s="24" t="s">
        <v>1071</v>
      </c>
      <c r="J22" s="254" t="s">
        <v>1071</v>
      </c>
      <c r="K22" s="254" t="s">
        <v>1071</v>
      </c>
      <c r="L22" s="24" t="s">
        <v>1071</v>
      </c>
      <c r="M22" s="254" t="s">
        <v>1071</v>
      </c>
      <c r="N22" s="254" t="s">
        <v>1071</v>
      </c>
      <c r="O22" s="254" t="s">
        <v>1071</v>
      </c>
      <c r="P22" s="254" t="s">
        <v>1071</v>
      </c>
      <c r="Q22" s="24" t="s">
        <v>1071</v>
      </c>
      <c r="R22" s="254"/>
    </row>
    <row r="23" spans="1:18" s="77" customFormat="1" ht="14.1" customHeight="1" x14ac:dyDescent="0.2">
      <c r="A23" s="75" t="s">
        <v>159</v>
      </c>
      <c r="B23" s="734" t="s">
        <v>44</v>
      </c>
      <c r="C23" s="254">
        <v>0</v>
      </c>
      <c r="D23" s="24" t="s">
        <v>1071</v>
      </c>
      <c r="E23" s="254" t="s">
        <v>1071</v>
      </c>
      <c r="F23" s="254" t="s">
        <v>1071</v>
      </c>
      <c r="G23" s="254" t="s">
        <v>1071</v>
      </c>
      <c r="H23" s="254" t="s">
        <v>1071</v>
      </c>
      <c r="I23" s="24" t="s">
        <v>1071</v>
      </c>
      <c r="J23" s="254" t="s">
        <v>1071</v>
      </c>
      <c r="K23" s="254" t="s">
        <v>1071</v>
      </c>
      <c r="L23" s="24" t="s">
        <v>1071</v>
      </c>
      <c r="M23" s="254" t="s">
        <v>1071</v>
      </c>
      <c r="N23" s="254" t="s">
        <v>1071</v>
      </c>
      <c r="O23" s="254" t="s">
        <v>1071</v>
      </c>
      <c r="P23" s="254" t="s">
        <v>1071</v>
      </c>
      <c r="Q23" s="24" t="s">
        <v>1071</v>
      </c>
      <c r="R23" s="254"/>
    </row>
    <row r="24" spans="1:18" s="77" customFormat="1" ht="14.1" customHeight="1" x14ac:dyDescent="0.2">
      <c r="A24" s="75" t="s">
        <v>160</v>
      </c>
      <c r="B24" s="734" t="s">
        <v>44</v>
      </c>
      <c r="C24" s="254">
        <v>2</v>
      </c>
      <c r="D24" s="24" t="s">
        <v>1071</v>
      </c>
      <c r="E24" s="254" t="s">
        <v>1071</v>
      </c>
      <c r="F24" s="254" t="s">
        <v>1071</v>
      </c>
      <c r="G24" s="254" t="s">
        <v>1071</v>
      </c>
      <c r="H24" s="254" t="s">
        <v>1071</v>
      </c>
      <c r="I24" s="24" t="s">
        <v>1071</v>
      </c>
      <c r="J24" s="254" t="s">
        <v>1071</v>
      </c>
      <c r="K24" s="254" t="s">
        <v>1071</v>
      </c>
      <c r="L24" s="24" t="s">
        <v>1071</v>
      </c>
      <c r="M24" s="254" t="s">
        <v>1071</v>
      </c>
      <c r="N24" s="254" t="s">
        <v>1071</v>
      </c>
      <c r="O24" s="254" t="s">
        <v>1071</v>
      </c>
      <c r="P24" s="254" t="s">
        <v>1071</v>
      </c>
      <c r="Q24" s="24" t="s">
        <v>1071</v>
      </c>
      <c r="R24" s="254"/>
    </row>
    <row r="25" spans="1:18" s="77" customFormat="1" ht="14.1" customHeight="1" x14ac:dyDescent="0.2">
      <c r="A25" s="75" t="s">
        <v>161</v>
      </c>
      <c r="B25" s="734" t="s">
        <v>44</v>
      </c>
      <c r="C25" s="254">
        <v>5</v>
      </c>
      <c r="D25" s="24">
        <v>315</v>
      </c>
      <c r="E25" s="254">
        <v>6</v>
      </c>
      <c r="F25" s="254">
        <v>6.7729999999999997</v>
      </c>
      <c r="G25" s="254">
        <v>0.88600000000000001</v>
      </c>
      <c r="H25" s="254">
        <v>0.35899999999999999</v>
      </c>
      <c r="I25" s="24">
        <v>1.8420000000000001</v>
      </c>
      <c r="J25" s="254">
        <v>1</v>
      </c>
      <c r="K25" s="254" t="s">
        <v>1071</v>
      </c>
      <c r="L25" s="24" t="s">
        <v>1071</v>
      </c>
      <c r="M25" s="254" t="s">
        <v>1071</v>
      </c>
      <c r="N25" s="254" t="s">
        <v>1071</v>
      </c>
      <c r="O25" s="254" t="s">
        <v>1071</v>
      </c>
      <c r="P25" s="254" t="s">
        <v>1071</v>
      </c>
      <c r="Q25" s="24" t="s">
        <v>1071</v>
      </c>
      <c r="R25" s="254"/>
    </row>
    <row r="26" spans="1:18" s="77" customFormat="1" ht="14.1" customHeight="1" x14ac:dyDescent="0.2">
      <c r="A26" s="75" t="s">
        <v>162</v>
      </c>
      <c r="B26" s="734" t="s">
        <v>44</v>
      </c>
      <c r="C26" s="254">
        <v>2</v>
      </c>
      <c r="D26" s="24" t="s">
        <v>1071</v>
      </c>
      <c r="E26" s="254" t="s">
        <v>1071</v>
      </c>
      <c r="F26" s="254" t="s">
        <v>1071</v>
      </c>
      <c r="G26" s="254" t="s">
        <v>1071</v>
      </c>
      <c r="H26" s="254" t="s">
        <v>1071</v>
      </c>
      <c r="I26" s="24" t="s">
        <v>1071</v>
      </c>
      <c r="J26" s="254" t="s">
        <v>1071</v>
      </c>
      <c r="K26" s="254" t="s">
        <v>1071</v>
      </c>
      <c r="L26" s="24" t="s">
        <v>1071</v>
      </c>
      <c r="M26" s="254" t="s">
        <v>1071</v>
      </c>
      <c r="N26" s="254" t="s">
        <v>1071</v>
      </c>
      <c r="O26" s="254" t="s">
        <v>1071</v>
      </c>
      <c r="P26" s="254" t="s">
        <v>1071</v>
      </c>
      <c r="Q26" s="24" t="s">
        <v>1071</v>
      </c>
      <c r="R26" s="254"/>
    </row>
    <row r="27" spans="1:18" s="77" customFormat="1" ht="14.1" customHeight="1" x14ac:dyDescent="0.2">
      <c r="A27" s="75" t="s">
        <v>163</v>
      </c>
      <c r="B27" s="734" t="s">
        <v>44</v>
      </c>
      <c r="C27" s="254">
        <v>1</v>
      </c>
      <c r="D27" s="24" t="s">
        <v>1071</v>
      </c>
      <c r="E27" s="254" t="s">
        <v>1071</v>
      </c>
      <c r="F27" s="254" t="s">
        <v>1071</v>
      </c>
      <c r="G27" s="254" t="s">
        <v>1071</v>
      </c>
      <c r="H27" s="254" t="s">
        <v>1071</v>
      </c>
      <c r="I27" s="24" t="s">
        <v>1071</v>
      </c>
      <c r="J27" s="254" t="s">
        <v>1071</v>
      </c>
      <c r="K27" s="254" t="s">
        <v>1071</v>
      </c>
      <c r="L27" s="24" t="s">
        <v>1071</v>
      </c>
      <c r="M27" s="254" t="s">
        <v>1071</v>
      </c>
      <c r="N27" s="254" t="s">
        <v>1071</v>
      </c>
      <c r="O27" s="254" t="s">
        <v>1071</v>
      </c>
      <c r="P27" s="254" t="s">
        <v>1071</v>
      </c>
      <c r="Q27" s="24" t="s">
        <v>1071</v>
      </c>
      <c r="R27" s="254"/>
    </row>
    <row r="28" spans="1:18" s="77" customFormat="1" ht="14.1" customHeight="1" x14ac:dyDescent="0.2">
      <c r="A28" s="75" t="s">
        <v>164</v>
      </c>
      <c r="B28" s="734" t="s">
        <v>44</v>
      </c>
      <c r="C28" s="254">
        <v>3</v>
      </c>
      <c r="D28" s="24" t="s">
        <v>1071</v>
      </c>
      <c r="E28" s="254" t="s">
        <v>1071</v>
      </c>
      <c r="F28" s="254" t="s">
        <v>1071</v>
      </c>
      <c r="G28" s="254" t="s">
        <v>1071</v>
      </c>
      <c r="H28" s="254" t="s">
        <v>1071</v>
      </c>
      <c r="I28" s="24" t="s">
        <v>1071</v>
      </c>
      <c r="J28" s="254" t="s">
        <v>1071</v>
      </c>
      <c r="K28" s="254" t="s">
        <v>1071</v>
      </c>
      <c r="L28" s="24" t="s">
        <v>1071</v>
      </c>
      <c r="M28" s="254" t="s">
        <v>1071</v>
      </c>
      <c r="N28" s="254" t="s">
        <v>1071</v>
      </c>
      <c r="O28" s="254" t="s">
        <v>1071</v>
      </c>
      <c r="P28" s="254" t="s">
        <v>1071</v>
      </c>
      <c r="Q28" s="24" t="s">
        <v>1071</v>
      </c>
      <c r="R28" s="254"/>
    </row>
    <row r="29" spans="1:18" s="77" customFormat="1" ht="14.1" customHeight="1" x14ac:dyDescent="0.2">
      <c r="A29" s="75" t="s">
        <v>165</v>
      </c>
      <c r="B29" s="734" t="s">
        <v>44</v>
      </c>
      <c r="C29" s="254">
        <v>4</v>
      </c>
      <c r="D29" s="24" t="s">
        <v>1071</v>
      </c>
      <c r="E29" s="254" t="s">
        <v>1071</v>
      </c>
      <c r="F29" s="254" t="s">
        <v>1071</v>
      </c>
      <c r="G29" s="254" t="s">
        <v>1071</v>
      </c>
      <c r="H29" s="254" t="s">
        <v>1071</v>
      </c>
      <c r="I29" s="24" t="s">
        <v>1071</v>
      </c>
      <c r="J29" s="254" t="s">
        <v>1071</v>
      </c>
      <c r="K29" s="254" t="s">
        <v>1071</v>
      </c>
      <c r="L29" s="24" t="s">
        <v>1071</v>
      </c>
      <c r="M29" s="254" t="s">
        <v>1071</v>
      </c>
      <c r="N29" s="254" t="s">
        <v>1071</v>
      </c>
      <c r="O29" s="254" t="s">
        <v>1071</v>
      </c>
      <c r="P29" s="254" t="s">
        <v>1071</v>
      </c>
      <c r="Q29" s="24" t="s">
        <v>1071</v>
      </c>
      <c r="R29" s="254"/>
    </row>
    <row r="30" spans="1:18" s="77" customFormat="1" ht="14.1" customHeight="1" x14ac:dyDescent="0.2">
      <c r="A30" s="75" t="s">
        <v>166</v>
      </c>
      <c r="B30" s="734" t="s">
        <v>44</v>
      </c>
      <c r="C30" s="254">
        <v>5</v>
      </c>
      <c r="D30" s="24">
        <v>245</v>
      </c>
      <c r="E30" s="254">
        <v>5</v>
      </c>
      <c r="F30" s="104">
        <v>6.11</v>
      </c>
      <c r="G30" s="104">
        <v>0.81799999999999995</v>
      </c>
      <c r="H30" s="104">
        <v>0.3</v>
      </c>
      <c r="I30" s="105">
        <v>1.8140000000000001</v>
      </c>
      <c r="J30" s="254">
        <v>3</v>
      </c>
      <c r="K30" s="254" t="s">
        <v>1071</v>
      </c>
      <c r="L30" s="24" t="s">
        <v>1071</v>
      </c>
      <c r="M30" s="254" t="s">
        <v>1071</v>
      </c>
      <c r="N30" s="254" t="s">
        <v>1071</v>
      </c>
      <c r="O30" s="254" t="s">
        <v>1071</v>
      </c>
      <c r="P30" s="254" t="s">
        <v>1071</v>
      </c>
      <c r="Q30" s="24" t="s">
        <v>1071</v>
      </c>
      <c r="R30" s="254"/>
    </row>
    <row r="31" spans="1:18" s="77" customFormat="1" ht="14.1" customHeight="1" x14ac:dyDescent="0.2">
      <c r="A31" s="75" t="s">
        <v>167</v>
      </c>
      <c r="B31" s="734" t="s">
        <v>44</v>
      </c>
      <c r="C31" s="254">
        <v>3</v>
      </c>
      <c r="D31" s="24" t="s">
        <v>1071</v>
      </c>
      <c r="E31" s="254" t="s">
        <v>1071</v>
      </c>
      <c r="F31" s="254" t="s">
        <v>1071</v>
      </c>
      <c r="G31" s="254" t="s">
        <v>1071</v>
      </c>
      <c r="H31" s="254" t="s">
        <v>1071</v>
      </c>
      <c r="I31" s="24" t="s">
        <v>1071</v>
      </c>
      <c r="J31" s="254" t="s">
        <v>1071</v>
      </c>
      <c r="K31" s="254" t="s">
        <v>1071</v>
      </c>
      <c r="L31" s="24" t="s">
        <v>1071</v>
      </c>
      <c r="M31" s="254" t="s">
        <v>1071</v>
      </c>
      <c r="N31" s="254" t="s">
        <v>1071</v>
      </c>
      <c r="O31" s="254" t="s">
        <v>1071</v>
      </c>
      <c r="P31" s="254" t="s">
        <v>1071</v>
      </c>
      <c r="Q31" s="24" t="s">
        <v>1071</v>
      </c>
      <c r="R31" s="254"/>
    </row>
    <row r="32" spans="1:18" s="77" customFormat="1" ht="14.1" customHeight="1" x14ac:dyDescent="0.2">
      <c r="A32" s="75" t="s">
        <v>168</v>
      </c>
      <c r="B32" s="734" t="s">
        <v>44</v>
      </c>
      <c r="C32" s="254">
        <v>5</v>
      </c>
      <c r="D32" s="24">
        <v>536</v>
      </c>
      <c r="E32" s="254">
        <v>8</v>
      </c>
      <c r="F32" s="104">
        <v>11.824999999999999</v>
      </c>
      <c r="G32" s="254">
        <v>0.67700000000000005</v>
      </c>
      <c r="H32" s="254">
        <v>0.314</v>
      </c>
      <c r="I32" s="105">
        <v>1.2849999999999999</v>
      </c>
      <c r="J32" s="254">
        <v>4</v>
      </c>
      <c r="K32" s="254" t="s">
        <v>1071</v>
      </c>
      <c r="L32" s="24" t="s">
        <v>1071</v>
      </c>
      <c r="M32" s="254" t="s">
        <v>1071</v>
      </c>
      <c r="N32" s="254" t="s">
        <v>1071</v>
      </c>
      <c r="O32" s="254" t="s">
        <v>1071</v>
      </c>
      <c r="P32" s="254" t="s">
        <v>1071</v>
      </c>
      <c r="Q32" s="24" t="s">
        <v>1071</v>
      </c>
      <c r="R32" s="254"/>
    </row>
    <row r="33" spans="1:18" s="77" customFormat="1" ht="14.1" customHeight="1" x14ac:dyDescent="0.2">
      <c r="A33" s="75" t="s">
        <v>169</v>
      </c>
      <c r="B33" s="734" t="s">
        <v>44</v>
      </c>
      <c r="C33" s="254">
        <v>2</v>
      </c>
      <c r="D33" s="24" t="s">
        <v>1071</v>
      </c>
      <c r="E33" s="254" t="s">
        <v>1071</v>
      </c>
      <c r="F33" s="254" t="s">
        <v>1071</v>
      </c>
      <c r="G33" s="254" t="s">
        <v>1071</v>
      </c>
      <c r="H33" s="254" t="s">
        <v>1071</v>
      </c>
      <c r="I33" s="24" t="s">
        <v>1071</v>
      </c>
      <c r="J33" s="254" t="s">
        <v>1071</v>
      </c>
      <c r="K33" s="254" t="s">
        <v>1071</v>
      </c>
      <c r="L33" s="24" t="s">
        <v>1071</v>
      </c>
      <c r="M33" s="254" t="s">
        <v>1071</v>
      </c>
      <c r="N33" s="254" t="s">
        <v>1071</v>
      </c>
      <c r="O33" s="254" t="s">
        <v>1071</v>
      </c>
      <c r="P33" s="254" t="s">
        <v>1071</v>
      </c>
      <c r="Q33" s="24" t="s">
        <v>1071</v>
      </c>
      <c r="R33" s="254"/>
    </row>
    <row r="34" spans="1:18" s="77" customFormat="1" ht="14.1" customHeight="1" x14ac:dyDescent="0.2">
      <c r="A34" s="75" t="s">
        <v>170</v>
      </c>
      <c r="B34" s="734" t="s">
        <v>44</v>
      </c>
      <c r="C34" s="254">
        <v>0</v>
      </c>
      <c r="D34" s="24" t="s">
        <v>1071</v>
      </c>
      <c r="E34" s="254" t="s">
        <v>1071</v>
      </c>
      <c r="F34" s="254" t="s">
        <v>1071</v>
      </c>
      <c r="G34" s="254" t="s">
        <v>1071</v>
      </c>
      <c r="H34" s="254" t="s">
        <v>1071</v>
      </c>
      <c r="I34" s="24" t="s">
        <v>1071</v>
      </c>
      <c r="J34" s="254" t="s">
        <v>1071</v>
      </c>
      <c r="K34" s="254" t="s">
        <v>1071</v>
      </c>
      <c r="L34" s="24" t="s">
        <v>1071</v>
      </c>
      <c r="M34" s="254" t="s">
        <v>1071</v>
      </c>
      <c r="N34" s="254" t="s">
        <v>1071</v>
      </c>
      <c r="O34" s="254" t="s">
        <v>1071</v>
      </c>
      <c r="P34" s="254" t="s">
        <v>1071</v>
      </c>
      <c r="Q34" s="24" t="s">
        <v>1071</v>
      </c>
      <c r="R34" s="254"/>
    </row>
    <row r="35" spans="1:18" s="77" customFormat="1" ht="14.1" customHeight="1" x14ac:dyDescent="0.2">
      <c r="A35" s="75" t="s">
        <v>171</v>
      </c>
      <c r="B35" s="734" t="s">
        <v>44</v>
      </c>
      <c r="C35" s="254">
        <v>1</v>
      </c>
      <c r="D35" s="24" t="s">
        <v>1071</v>
      </c>
      <c r="E35" s="254" t="s">
        <v>1071</v>
      </c>
      <c r="F35" s="254" t="s">
        <v>1071</v>
      </c>
      <c r="G35" s="254" t="s">
        <v>1071</v>
      </c>
      <c r="H35" s="254" t="s">
        <v>1071</v>
      </c>
      <c r="I35" s="24" t="s">
        <v>1071</v>
      </c>
      <c r="J35" s="254" t="s">
        <v>1071</v>
      </c>
      <c r="K35" s="254" t="s">
        <v>1071</v>
      </c>
      <c r="L35" s="24" t="s">
        <v>1071</v>
      </c>
      <c r="M35" s="254" t="s">
        <v>1071</v>
      </c>
      <c r="N35" s="254" t="s">
        <v>1071</v>
      </c>
      <c r="O35" s="254" t="s">
        <v>1071</v>
      </c>
      <c r="P35" s="254" t="s">
        <v>1071</v>
      </c>
      <c r="Q35" s="24" t="s">
        <v>1071</v>
      </c>
      <c r="R35" s="254"/>
    </row>
    <row r="36" spans="1:18" s="77" customFormat="1" ht="14.1" customHeight="1" x14ac:dyDescent="0.2">
      <c r="A36" s="75" t="s">
        <v>172</v>
      </c>
      <c r="B36" s="734" t="s">
        <v>44</v>
      </c>
      <c r="C36" s="254">
        <v>0</v>
      </c>
      <c r="D36" s="24" t="s">
        <v>1071</v>
      </c>
      <c r="E36" s="254" t="s">
        <v>1071</v>
      </c>
      <c r="F36" s="254" t="s">
        <v>1071</v>
      </c>
      <c r="G36" s="254" t="s">
        <v>1071</v>
      </c>
      <c r="H36" s="254" t="s">
        <v>1071</v>
      </c>
      <c r="I36" s="24" t="s">
        <v>1071</v>
      </c>
      <c r="J36" s="254" t="s">
        <v>1071</v>
      </c>
      <c r="K36" s="254" t="s">
        <v>1071</v>
      </c>
      <c r="L36" s="24" t="s">
        <v>1071</v>
      </c>
      <c r="M36" s="254" t="s">
        <v>1071</v>
      </c>
      <c r="N36" s="254" t="s">
        <v>1071</v>
      </c>
      <c r="O36" s="254" t="s">
        <v>1071</v>
      </c>
      <c r="P36" s="254" t="s">
        <v>1071</v>
      </c>
      <c r="Q36" s="24" t="s">
        <v>1071</v>
      </c>
      <c r="R36" s="254"/>
    </row>
    <row r="37" spans="1:18" s="77" customFormat="1" ht="14.1" customHeight="1" x14ac:dyDescent="0.2">
      <c r="A37" s="75" t="s">
        <v>173</v>
      </c>
      <c r="B37" s="734" t="s">
        <v>44</v>
      </c>
      <c r="C37" s="254">
        <v>1</v>
      </c>
      <c r="D37" s="24" t="s">
        <v>1071</v>
      </c>
      <c r="E37" s="254" t="s">
        <v>1071</v>
      </c>
      <c r="F37" s="254" t="s">
        <v>1071</v>
      </c>
      <c r="G37" s="254" t="s">
        <v>1071</v>
      </c>
      <c r="H37" s="254" t="s">
        <v>1071</v>
      </c>
      <c r="I37" s="24" t="s">
        <v>1071</v>
      </c>
      <c r="J37" s="254" t="s">
        <v>1071</v>
      </c>
      <c r="K37" s="254" t="s">
        <v>1071</v>
      </c>
      <c r="L37" s="24" t="s">
        <v>1071</v>
      </c>
      <c r="M37" s="254" t="s">
        <v>1071</v>
      </c>
      <c r="N37" s="254" t="s">
        <v>1071</v>
      </c>
      <c r="O37" s="254" t="s">
        <v>1071</v>
      </c>
      <c r="P37" s="254" t="s">
        <v>1071</v>
      </c>
      <c r="Q37" s="24" t="s">
        <v>1071</v>
      </c>
      <c r="R37" s="254"/>
    </row>
    <row r="38" spans="1:18" s="77" customFormat="1" ht="14.1" customHeight="1" x14ac:dyDescent="0.2">
      <c r="A38" s="75" t="s">
        <v>174</v>
      </c>
      <c r="B38" s="734" t="s">
        <v>44</v>
      </c>
      <c r="C38" s="254">
        <v>0</v>
      </c>
      <c r="D38" s="24" t="s">
        <v>1071</v>
      </c>
      <c r="E38" s="254" t="s">
        <v>1071</v>
      </c>
      <c r="F38" s="254" t="s">
        <v>1071</v>
      </c>
      <c r="G38" s="254" t="s">
        <v>1071</v>
      </c>
      <c r="H38" s="254" t="s">
        <v>1071</v>
      </c>
      <c r="I38" s="24" t="s">
        <v>1071</v>
      </c>
      <c r="J38" s="254" t="s">
        <v>1071</v>
      </c>
      <c r="K38" s="254" t="s">
        <v>1071</v>
      </c>
      <c r="L38" s="24" t="s">
        <v>1071</v>
      </c>
      <c r="M38" s="254" t="s">
        <v>1071</v>
      </c>
      <c r="N38" s="254" t="s">
        <v>1071</v>
      </c>
      <c r="O38" s="254" t="s">
        <v>1071</v>
      </c>
      <c r="P38" s="254" t="s">
        <v>1071</v>
      </c>
      <c r="Q38" s="24" t="s">
        <v>1071</v>
      </c>
      <c r="R38" s="254"/>
    </row>
    <row r="39" spans="1:18" s="77" customFormat="1" ht="14.1" customHeight="1" x14ac:dyDescent="0.2">
      <c r="A39" s="75" t="s">
        <v>175</v>
      </c>
      <c r="B39" s="734" t="s">
        <v>44</v>
      </c>
      <c r="C39" s="254">
        <v>12</v>
      </c>
      <c r="D39" s="24">
        <v>453</v>
      </c>
      <c r="E39" s="254">
        <v>19</v>
      </c>
      <c r="F39" s="104">
        <v>8.8460000000000001</v>
      </c>
      <c r="G39" s="254">
        <v>2.1480000000000001</v>
      </c>
      <c r="H39" s="254">
        <v>1.3320000000000001</v>
      </c>
      <c r="I39" s="24">
        <v>3.2919999999999998</v>
      </c>
      <c r="J39" s="254">
        <v>4</v>
      </c>
      <c r="K39" s="254" t="s">
        <v>1071</v>
      </c>
      <c r="L39" s="24" t="s">
        <v>1071</v>
      </c>
      <c r="M39" s="254" t="s">
        <v>1071</v>
      </c>
      <c r="N39" s="254" t="s">
        <v>1071</v>
      </c>
      <c r="O39" s="254" t="s">
        <v>1071</v>
      </c>
      <c r="P39" s="254" t="s">
        <v>1071</v>
      </c>
      <c r="Q39" s="24" t="s">
        <v>1071</v>
      </c>
      <c r="R39" s="254"/>
    </row>
    <row r="40" spans="1:18" s="77" customFormat="1" ht="14.1" customHeight="1" x14ac:dyDescent="0.2">
      <c r="A40" s="75" t="s">
        <v>176</v>
      </c>
      <c r="B40" s="734" t="s">
        <v>44</v>
      </c>
      <c r="C40" s="254">
        <v>2</v>
      </c>
      <c r="D40" s="24" t="s">
        <v>1071</v>
      </c>
      <c r="E40" s="254" t="s">
        <v>1071</v>
      </c>
      <c r="F40" s="254" t="s">
        <v>1071</v>
      </c>
      <c r="G40" s="254" t="s">
        <v>1071</v>
      </c>
      <c r="H40" s="254" t="s">
        <v>1071</v>
      </c>
      <c r="I40" s="24" t="s">
        <v>1071</v>
      </c>
      <c r="J40" s="254" t="s">
        <v>1071</v>
      </c>
      <c r="K40" s="254" t="s">
        <v>1071</v>
      </c>
      <c r="L40" s="24" t="s">
        <v>1071</v>
      </c>
      <c r="M40" s="254" t="s">
        <v>1071</v>
      </c>
      <c r="N40" s="254" t="s">
        <v>1071</v>
      </c>
      <c r="O40" s="254" t="s">
        <v>1071</v>
      </c>
      <c r="P40" s="254" t="s">
        <v>1071</v>
      </c>
      <c r="Q40" s="24" t="s">
        <v>1071</v>
      </c>
      <c r="R40" s="254"/>
    </row>
    <row r="41" spans="1:18" s="77" customFormat="1" ht="14.1" customHeight="1" x14ac:dyDescent="0.2">
      <c r="A41" s="75" t="s">
        <v>177</v>
      </c>
      <c r="B41" s="734" t="s">
        <v>44</v>
      </c>
      <c r="C41" s="254">
        <v>0</v>
      </c>
      <c r="D41" s="24" t="s">
        <v>1071</v>
      </c>
      <c r="E41" s="254" t="s">
        <v>1071</v>
      </c>
      <c r="F41" s="104" t="s">
        <v>1071</v>
      </c>
      <c r="G41" s="104" t="s">
        <v>1071</v>
      </c>
      <c r="H41" s="104" t="s">
        <v>1071</v>
      </c>
      <c r="I41" s="105" t="s">
        <v>1071</v>
      </c>
      <c r="J41" s="254" t="s">
        <v>1071</v>
      </c>
      <c r="K41" s="202" t="s">
        <v>1071</v>
      </c>
      <c r="L41" s="242" t="s">
        <v>1071</v>
      </c>
      <c r="M41" s="202" t="s">
        <v>1071</v>
      </c>
      <c r="N41" s="202" t="s">
        <v>1071</v>
      </c>
      <c r="O41" s="202" t="s">
        <v>1071</v>
      </c>
      <c r="P41" s="202" t="s">
        <v>1071</v>
      </c>
      <c r="Q41" s="242" t="s">
        <v>1071</v>
      </c>
      <c r="R41" s="254"/>
    </row>
    <row r="42" spans="1:18" s="77" customFormat="1" ht="14.1" customHeight="1" x14ac:dyDescent="0.2">
      <c r="A42" s="75" t="s">
        <v>178</v>
      </c>
      <c r="B42" s="734" t="s">
        <v>44</v>
      </c>
      <c r="C42" s="254">
        <v>14</v>
      </c>
      <c r="D42" s="24">
        <v>459</v>
      </c>
      <c r="E42" s="254">
        <v>11</v>
      </c>
      <c r="F42" s="104">
        <v>8.0129999999999999</v>
      </c>
      <c r="G42" s="104">
        <v>1.373</v>
      </c>
      <c r="H42" s="104">
        <v>0.72199999999999998</v>
      </c>
      <c r="I42" s="105">
        <v>2.3860000000000001</v>
      </c>
      <c r="J42" s="254">
        <v>3</v>
      </c>
      <c r="K42" s="202" t="s">
        <v>1071</v>
      </c>
      <c r="L42" s="242" t="s">
        <v>1071</v>
      </c>
      <c r="M42" s="202" t="s">
        <v>1071</v>
      </c>
      <c r="N42" s="202" t="s">
        <v>1071</v>
      </c>
      <c r="O42" s="202" t="s">
        <v>1071</v>
      </c>
      <c r="P42" s="202" t="s">
        <v>1071</v>
      </c>
      <c r="Q42" s="242" t="s">
        <v>1071</v>
      </c>
    </row>
    <row r="43" spans="1:18" s="77" customFormat="1" ht="14.1" customHeight="1" x14ac:dyDescent="0.2">
      <c r="A43" s="75" t="s">
        <v>179</v>
      </c>
      <c r="B43" s="734" t="s">
        <v>44</v>
      </c>
      <c r="C43" s="254">
        <v>0</v>
      </c>
      <c r="D43" s="24" t="s">
        <v>1071</v>
      </c>
      <c r="E43" s="254" t="s">
        <v>1071</v>
      </c>
      <c r="F43" s="254" t="s">
        <v>1071</v>
      </c>
      <c r="G43" s="254" t="s">
        <v>1071</v>
      </c>
      <c r="H43" s="254" t="s">
        <v>1071</v>
      </c>
      <c r="I43" s="24" t="s">
        <v>1071</v>
      </c>
      <c r="J43" s="254" t="s">
        <v>1071</v>
      </c>
      <c r="K43" s="254" t="s">
        <v>1071</v>
      </c>
      <c r="L43" s="24" t="s">
        <v>1071</v>
      </c>
      <c r="M43" s="254" t="s">
        <v>1071</v>
      </c>
      <c r="N43" s="254" t="s">
        <v>1071</v>
      </c>
      <c r="O43" s="254" t="s">
        <v>1071</v>
      </c>
      <c r="P43" s="254" t="s">
        <v>1071</v>
      </c>
      <c r="Q43" s="24" t="s">
        <v>1071</v>
      </c>
      <c r="R43" s="254"/>
    </row>
    <row r="44" spans="1:18" s="77" customFormat="1" ht="14.1" customHeight="1" x14ac:dyDescent="0.2">
      <c r="A44" s="75" t="s">
        <v>180</v>
      </c>
      <c r="B44" s="734" t="s">
        <v>44</v>
      </c>
      <c r="C44" s="254">
        <v>7</v>
      </c>
      <c r="D44" s="24">
        <v>250</v>
      </c>
      <c r="E44" s="254">
        <v>4</v>
      </c>
      <c r="F44" s="254">
        <v>5.3330000000000002</v>
      </c>
      <c r="G44" s="104">
        <v>0.75</v>
      </c>
      <c r="H44" s="254">
        <v>0.23799999999999999</v>
      </c>
      <c r="I44" s="24">
        <v>1.8089999999999999</v>
      </c>
      <c r="J44" s="254">
        <v>3</v>
      </c>
      <c r="K44" s="254" t="s">
        <v>1071</v>
      </c>
      <c r="L44" s="24" t="s">
        <v>1071</v>
      </c>
      <c r="M44" s="254" t="s">
        <v>1071</v>
      </c>
      <c r="N44" s="254" t="s">
        <v>1071</v>
      </c>
      <c r="O44" s="254" t="s">
        <v>1071</v>
      </c>
      <c r="P44" s="254" t="s">
        <v>1071</v>
      </c>
      <c r="Q44" s="24" t="s">
        <v>1071</v>
      </c>
      <c r="R44" s="254"/>
    </row>
    <row r="45" spans="1:18" s="77" customFormat="1" ht="14.1" customHeight="1" x14ac:dyDescent="0.2">
      <c r="A45" s="75" t="s">
        <v>181</v>
      </c>
      <c r="B45" s="734" t="s">
        <v>43</v>
      </c>
      <c r="C45" s="254">
        <v>50</v>
      </c>
      <c r="D45" s="24">
        <v>1668</v>
      </c>
      <c r="E45" s="254">
        <v>30</v>
      </c>
      <c r="F45" s="104">
        <v>35.777999999999999</v>
      </c>
      <c r="G45" s="104">
        <v>0.83899999999999997</v>
      </c>
      <c r="H45" s="104">
        <v>0.57599999999999996</v>
      </c>
      <c r="I45" s="105">
        <v>1.1819999999999999</v>
      </c>
      <c r="J45" s="254">
        <v>14</v>
      </c>
      <c r="K45" s="202">
        <v>0</v>
      </c>
      <c r="L45" s="242">
        <v>0</v>
      </c>
      <c r="M45" s="202" t="s">
        <v>1071</v>
      </c>
      <c r="N45" s="202" t="s">
        <v>1071</v>
      </c>
      <c r="O45" s="202" t="s">
        <v>1071</v>
      </c>
      <c r="P45" s="202" t="s">
        <v>1071</v>
      </c>
      <c r="Q45" s="242" t="s">
        <v>1071</v>
      </c>
    </row>
    <row r="46" spans="1:18" s="77" customFormat="1" ht="14.1" customHeight="1" x14ac:dyDescent="0.2">
      <c r="A46" s="75" t="s">
        <v>182</v>
      </c>
      <c r="B46" s="734" t="s">
        <v>44</v>
      </c>
      <c r="C46" s="254">
        <v>0</v>
      </c>
      <c r="D46" s="24" t="s">
        <v>1071</v>
      </c>
      <c r="E46" s="254" t="s">
        <v>1071</v>
      </c>
      <c r="F46" s="254" t="s">
        <v>1071</v>
      </c>
      <c r="G46" s="254" t="s">
        <v>1071</v>
      </c>
      <c r="H46" s="254" t="s">
        <v>1071</v>
      </c>
      <c r="I46" s="24" t="s">
        <v>1071</v>
      </c>
      <c r="J46" s="254" t="s">
        <v>1071</v>
      </c>
      <c r="K46" s="254" t="s">
        <v>1071</v>
      </c>
      <c r="L46" s="24" t="s">
        <v>1071</v>
      </c>
      <c r="M46" s="254" t="s">
        <v>1071</v>
      </c>
      <c r="N46" s="254" t="s">
        <v>1071</v>
      </c>
      <c r="O46" s="254" t="s">
        <v>1071</v>
      </c>
      <c r="P46" s="254" t="s">
        <v>1071</v>
      </c>
      <c r="Q46" s="24" t="s">
        <v>1071</v>
      </c>
      <c r="R46" s="254"/>
    </row>
    <row r="47" spans="1:18" s="77" customFormat="1" ht="14.1" customHeight="1" x14ac:dyDescent="0.2">
      <c r="A47" s="75" t="s">
        <v>183</v>
      </c>
      <c r="B47" s="734" t="s">
        <v>44</v>
      </c>
      <c r="C47" s="254">
        <v>0</v>
      </c>
      <c r="D47" s="24" t="s">
        <v>1071</v>
      </c>
      <c r="E47" s="254" t="s">
        <v>1071</v>
      </c>
      <c r="F47" s="254" t="s">
        <v>1071</v>
      </c>
      <c r="G47" s="254" t="s">
        <v>1071</v>
      </c>
      <c r="H47" s="254" t="s">
        <v>1071</v>
      </c>
      <c r="I47" s="24" t="s">
        <v>1071</v>
      </c>
      <c r="J47" s="254" t="s">
        <v>1071</v>
      </c>
      <c r="K47" s="254" t="s">
        <v>1071</v>
      </c>
      <c r="L47" s="24" t="s">
        <v>1071</v>
      </c>
      <c r="M47" s="254" t="s">
        <v>1071</v>
      </c>
      <c r="N47" s="254" t="s">
        <v>1071</v>
      </c>
      <c r="O47" s="254" t="s">
        <v>1071</v>
      </c>
      <c r="P47" s="254" t="s">
        <v>1071</v>
      </c>
      <c r="Q47" s="24" t="s">
        <v>1071</v>
      </c>
      <c r="R47" s="254"/>
    </row>
    <row r="48" spans="1:18" s="77" customFormat="1" ht="14.1" customHeight="1" x14ac:dyDescent="0.2">
      <c r="A48" s="75" t="s">
        <v>184</v>
      </c>
      <c r="B48" s="734" t="s">
        <v>44</v>
      </c>
      <c r="C48" s="254">
        <v>2</v>
      </c>
      <c r="D48" s="24" t="s">
        <v>1071</v>
      </c>
      <c r="E48" s="254" t="s">
        <v>1071</v>
      </c>
      <c r="F48" s="254" t="s">
        <v>1071</v>
      </c>
      <c r="G48" s="254" t="s">
        <v>1071</v>
      </c>
      <c r="H48" s="254" t="s">
        <v>1071</v>
      </c>
      <c r="I48" s="24" t="s">
        <v>1071</v>
      </c>
      <c r="J48" s="254" t="s">
        <v>1071</v>
      </c>
      <c r="K48" s="254" t="s">
        <v>1071</v>
      </c>
      <c r="L48" s="24" t="s">
        <v>1071</v>
      </c>
      <c r="M48" s="254" t="s">
        <v>1071</v>
      </c>
      <c r="N48" s="254" t="s">
        <v>1071</v>
      </c>
      <c r="O48" s="254" t="s">
        <v>1071</v>
      </c>
      <c r="P48" s="254" t="s">
        <v>1071</v>
      </c>
      <c r="Q48" s="24" t="s">
        <v>1071</v>
      </c>
      <c r="R48" s="254"/>
    </row>
    <row r="49" spans="1:18" s="77" customFormat="1" ht="14.1" customHeight="1" x14ac:dyDescent="0.2">
      <c r="A49" s="75" t="s">
        <v>185</v>
      </c>
      <c r="B49" s="734" t="s">
        <v>44</v>
      </c>
      <c r="C49" s="254">
        <v>1</v>
      </c>
      <c r="D49" s="24" t="s">
        <v>1071</v>
      </c>
      <c r="E49" s="254" t="s">
        <v>1071</v>
      </c>
      <c r="F49" s="254" t="s">
        <v>1071</v>
      </c>
      <c r="G49" s="254" t="s">
        <v>1071</v>
      </c>
      <c r="H49" s="254" t="s">
        <v>1071</v>
      </c>
      <c r="I49" s="24" t="s">
        <v>1071</v>
      </c>
      <c r="J49" s="254" t="s">
        <v>1071</v>
      </c>
      <c r="K49" s="254" t="s">
        <v>1071</v>
      </c>
      <c r="L49" s="24" t="s">
        <v>1071</v>
      </c>
      <c r="M49" s="254" t="s">
        <v>1071</v>
      </c>
      <c r="N49" s="254" t="s">
        <v>1071</v>
      </c>
      <c r="O49" s="254" t="s">
        <v>1071</v>
      </c>
      <c r="P49" s="254" t="s">
        <v>1071</v>
      </c>
      <c r="Q49" s="24" t="s">
        <v>1071</v>
      </c>
      <c r="R49" s="254"/>
    </row>
    <row r="50" spans="1:18" s="77" customFormat="1" ht="14.1" customHeight="1" x14ac:dyDescent="0.2">
      <c r="A50" s="75" t="s">
        <v>186</v>
      </c>
      <c r="B50" s="734" t="s">
        <v>44</v>
      </c>
      <c r="C50" s="254">
        <v>0</v>
      </c>
      <c r="D50" s="24" t="s">
        <v>1071</v>
      </c>
      <c r="E50" s="254" t="s">
        <v>1071</v>
      </c>
      <c r="F50" s="254" t="s">
        <v>1071</v>
      </c>
      <c r="G50" s="254" t="s">
        <v>1071</v>
      </c>
      <c r="H50" s="254" t="s">
        <v>1071</v>
      </c>
      <c r="I50" s="24" t="s">
        <v>1071</v>
      </c>
      <c r="J50" s="254" t="s">
        <v>1071</v>
      </c>
      <c r="K50" s="254" t="s">
        <v>1071</v>
      </c>
      <c r="L50" s="24" t="s">
        <v>1071</v>
      </c>
      <c r="M50" s="254" t="s">
        <v>1071</v>
      </c>
      <c r="N50" s="254" t="s">
        <v>1071</v>
      </c>
      <c r="O50" s="254" t="s">
        <v>1071</v>
      </c>
      <c r="P50" s="254" t="s">
        <v>1071</v>
      </c>
      <c r="Q50" s="24" t="s">
        <v>1071</v>
      </c>
      <c r="R50" s="254"/>
    </row>
    <row r="51" spans="1:18" s="77" customFormat="1" ht="14.1" customHeight="1" x14ac:dyDescent="0.2">
      <c r="A51" s="75" t="s">
        <v>187</v>
      </c>
      <c r="B51" s="734" t="s">
        <v>44</v>
      </c>
      <c r="C51" s="254">
        <v>75</v>
      </c>
      <c r="D51" s="271">
        <v>2476</v>
      </c>
      <c r="E51" s="254">
        <v>34</v>
      </c>
      <c r="F51" s="104">
        <v>46.222999999999999</v>
      </c>
      <c r="G51" s="104">
        <v>0.73599999999999999</v>
      </c>
      <c r="H51" s="104">
        <v>0.51800000000000002</v>
      </c>
      <c r="I51" s="105">
        <v>1.016</v>
      </c>
      <c r="J51" s="254">
        <v>17</v>
      </c>
      <c r="K51" s="202">
        <v>0</v>
      </c>
      <c r="L51" s="242">
        <v>0</v>
      </c>
      <c r="M51" s="104" t="s">
        <v>1071</v>
      </c>
      <c r="N51" s="104" t="s">
        <v>1071</v>
      </c>
      <c r="O51" s="104" t="s">
        <v>1071</v>
      </c>
      <c r="P51" s="104" t="s">
        <v>1071</v>
      </c>
      <c r="Q51" s="105" t="s">
        <v>1071</v>
      </c>
    </row>
    <row r="52" spans="1:18" s="77" customFormat="1" ht="14.1" customHeight="1" x14ac:dyDescent="0.2">
      <c r="A52" s="75" t="s">
        <v>188</v>
      </c>
      <c r="B52" s="734" t="s">
        <v>44</v>
      </c>
      <c r="C52" s="254">
        <v>0</v>
      </c>
      <c r="D52" s="24" t="s">
        <v>1071</v>
      </c>
      <c r="E52" s="254" t="s">
        <v>1071</v>
      </c>
      <c r="F52" s="254" t="s">
        <v>1071</v>
      </c>
      <c r="G52" s="254" t="s">
        <v>1071</v>
      </c>
      <c r="H52" s="254" t="s">
        <v>1071</v>
      </c>
      <c r="I52" s="24" t="s">
        <v>1071</v>
      </c>
      <c r="J52" s="254" t="s">
        <v>1071</v>
      </c>
      <c r="K52" s="254" t="s">
        <v>1071</v>
      </c>
      <c r="L52" s="24" t="s">
        <v>1071</v>
      </c>
      <c r="M52" s="254" t="s">
        <v>1071</v>
      </c>
      <c r="N52" s="254" t="s">
        <v>1071</v>
      </c>
      <c r="O52" s="254" t="s">
        <v>1071</v>
      </c>
      <c r="P52" s="254" t="s">
        <v>1071</v>
      </c>
      <c r="Q52" s="24" t="s">
        <v>1071</v>
      </c>
      <c r="R52" s="254"/>
    </row>
    <row r="53" spans="1:18" s="77" customFormat="1" ht="13.15" customHeight="1" x14ac:dyDescent="0.2">
      <c r="A53" s="75" t="s">
        <v>189</v>
      </c>
      <c r="B53" s="734" t="s">
        <v>44</v>
      </c>
      <c r="C53" s="254">
        <v>0</v>
      </c>
      <c r="D53" s="24" t="s">
        <v>1071</v>
      </c>
      <c r="E53" s="254" t="s">
        <v>1071</v>
      </c>
      <c r="F53" s="254" t="s">
        <v>1071</v>
      </c>
      <c r="G53" s="254" t="s">
        <v>1071</v>
      </c>
      <c r="H53" s="254" t="s">
        <v>1071</v>
      </c>
      <c r="I53" s="24" t="s">
        <v>1071</v>
      </c>
      <c r="J53" s="254" t="s">
        <v>1071</v>
      </c>
      <c r="K53" s="254" t="s">
        <v>1071</v>
      </c>
      <c r="L53" s="24" t="s">
        <v>1071</v>
      </c>
      <c r="M53" s="254" t="s">
        <v>1071</v>
      </c>
      <c r="N53" s="254" t="s">
        <v>1071</v>
      </c>
      <c r="O53" s="254" t="s">
        <v>1071</v>
      </c>
      <c r="P53" s="254" t="s">
        <v>1071</v>
      </c>
      <c r="Q53" s="24" t="s">
        <v>1071</v>
      </c>
      <c r="R53" s="254"/>
    </row>
    <row r="54" spans="1:18" s="77" customFormat="1" ht="14.1" customHeight="1" x14ac:dyDescent="0.2">
      <c r="A54" s="75" t="s">
        <v>190</v>
      </c>
      <c r="B54" s="734"/>
      <c r="C54" s="254">
        <v>0</v>
      </c>
      <c r="D54" s="24" t="s">
        <v>1071</v>
      </c>
      <c r="E54" s="254" t="s">
        <v>1071</v>
      </c>
      <c r="F54" s="254" t="s">
        <v>1071</v>
      </c>
      <c r="G54" s="254" t="s">
        <v>1071</v>
      </c>
      <c r="H54" s="254" t="s">
        <v>1071</v>
      </c>
      <c r="I54" s="24" t="s">
        <v>1071</v>
      </c>
      <c r="J54" s="254" t="s">
        <v>1071</v>
      </c>
      <c r="K54" s="254" t="s">
        <v>1071</v>
      </c>
      <c r="L54" s="24" t="s">
        <v>1071</v>
      </c>
      <c r="M54" s="254" t="s">
        <v>1071</v>
      </c>
      <c r="N54" s="254" t="s">
        <v>1071</v>
      </c>
      <c r="O54" s="254" t="s">
        <v>1071</v>
      </c>
      <c r="P54" s="254" t="s">
        <v>1071</v>
      </c>
      <c r="Q54" s="24" t="s">
        <v>1071</v>
      </c>
      <c r="R54" s="254"/>
    </row>
    <row r="55" spans="1:18" s="77" customFormat="1" ht="14.1" customHeight="1" x14ac:dyDescent="0.2">
      <c r="A55" s="75" t="s">
        <v>191</v>
      </c>
      <c r="B55" s="734" t="s">
        <v>44</v>
      </c>
      <c r="C55" s="254">
        <v>9</v>
      </c>
      <c r="D55" s="24">
        <v>481</v>
      </c>
      <c r="E55" s="254">
        <v>3</v>
      </c>
      <c r="F55" s="254">
        <v>10.115</v>
      </c>
      <c r="G55" s="254">
        <v>0.29699999999999999</v>
      </c>
      <c r="H55" s="254">
        <v>7.4999999999999997E-2</v>
      </c>
      <c r="I55" s="24">
        <v>0.80700000000000005</v>
      </c>
      <c r="J55" s="254">
        <v>5</v>
      </c>
      <c r="K55" s="254" t="s">
        <v>1071</v>
      </c>
      <c r="L55" s="24" t="s">
        <v>1071</v>
      </c>
      <c r="M55" s="254" t="s">
        <v>1071</v>
      </c>
      <c r="N55" s="254" t="s">
        <v>1071</v>
      </c>
      <c r="O55" s="254" t="s">
        <v>1071</v>
      </c>
      <c r="P55" s="254" t="s">
        <v>1071</v>
      </c>
      <c r="Q55" s="24" t="s">
        <v>1071</v>
      </c>
      <c r="R55" s="254"/>
    </row>
    <row r="56" spans="1:18" s="77" customFormat="1" ht="14.1" customHeight="1" x14ac:dyDescent="0.2">
      <c r="A56" s="75" t="s">
        <v>192</v>
      </c>
      <c r="B56" s="734" t="s">
        <v>44</v>
      </c>
      <c r="C56" s="254">
        <v>2</v>
      </c>
      <c r="D56" s="24" t="s">
        <v>1071</v>
      </c>
      <c r="E56" s="254" t="s">
        <v>1071</v>
      </c>
      <c r="F56" s="104" t="s">
        <v>1071</v>
      </c>
      <c r="G56" s="104" t="s">
        <v>1071</v>
      </c>
      <c r="H56" s="104" t="s">
        <v>1071</v>
      </c>
      <c r="I56" s="105" t="s">
        <v>1071</v>
      </c>
      <c r="J56" s="254" t="s">
        <v>1071</v>
      </c>
      <c r="K56" s="202" t="s">
        <v>1071</v>
      </c>
      <c r="L56" s="242" t="s">
        <v>1071</v>
      </c>
      <c r="M56" s="202" t="s">
        <v>1071</v>
      </c>
      <c r="N56" s="202" t="s">
        <v>1071</v>
      </c>
      <c r="O56" s="202" t="s">
        <v>1071</v>
      </c>
      <c r="P56" s="202" t="s">
        <v>1071</v>
      </c>
      <c r="Q56" s="242" t="s">
        <v>1071</v>
      </c>
    </row>
    <row r="57" spans="1:18" s="77" customFormat="1" ht="14.1" customHeight="1" x14ac:dyDescent="0.2">
      <c r="A57" s="75" t="s">
        <v>193</v>
      </c>
      <c r="B57" s="734" t="s">
        <v>44</v>
      </c>
      <c r="C57" s="254">
        <v>1</v>
      </c>
      <c r="D57" s="24" t="s">
        <v>1071</v>
      </c>
      <c r="E57" s="254" t="s">
        <v>1071</v>
      </c>
      <c r="F57" s="104" t="s">
        <v>1071</v>
      </c>
      <c r="G57" s="104" t="s">
        <v>1071</v>
      </c>
      <c r="H57" s="104" t="s">
        <v>1071</v>
      </c>
      <c r="I57" s="105" t="s">
        <v>1071</v>
      </c>
      <c r="J57" s="254" t="s">
        <v>1071</v>
      </c>
      <c r="K57" s="202" t="s">
        <v>1071</v>
      </c>
      <c r="L57" s="242" t="s">
        <v>1071</v>
      </c>
      <c r="M57" s="202" t="s">
        <v>1071</v>
      </c>
      <c r="N57" s="202" t="s">
        <v>1071</v>
      </c>
      <c r="O57" s="202" t="s">
        <v>1071</v>
      </c>
      <c r="P57" s="202" t="s">
        <v>1071</v>
      </c>
      <c r="Q57" s="242" t="s">
        <v>1071</v>
      </c>
    </row>
    <row r="58" spans="1:18" s="77" customFormat="1" ht="14.1" customHeight="1" x14ac:dyDescent="0.2">
      <c r="A58" s="75" t="s">
        <v>194</v>
      </c>
      <c r="B58" s="734" t="s">
        <v>44</v>
      </c>
      <c r="C58" s="254">
        <v>3</v>
      </c>
      <c r="D58" s="24" t="s">
        <v>1071</v>
      </c>
      <c r="E58" s="254" t="s">
        <v>1071</v>
      </c>
      <c r="F58" s="254" t="s">
        <v>1071</v>
      </c>
      <c r="G58" s="254" t="s">
        <v>1071</v>
      </c>
      <c r="H58" s="254" t="s">
        <v>1071</v>
      </c>
      <c r="I58" s="24" t="s">
        <v>1071</v>
      </c>
      <c r="J58" s="254" t="s">
        <v>1071</v>
      </c>
      <c r="K58" s="254" t="s">
        <v>1071</v>
      </c>
      <c r="L58" s="24" t="s">
        <v>1071</v>
      </c>
      <c r="M58" s="254" t="s">
        <v>1071</v>
      </c>
      <c r="N58" s="254" t="s">
        <v>1071</v>
      </c>
      <c r="O58" s="254" t="s">
        <v>1071</v>
      </c>
      <c r="P58" s="254" t="s">
        <v>1071</v>
      </c>
      <c r="Q58" s="24" t="s">
        <v>1071</v>
      </c>
      <c r="R58" s="254"/>
    </row>
    <row r="59" spans="1:18" s="77" customFormat="1" ht="14.1" customHeight="1" x14ac:dyDescent="0.2">
      <c r="A59" s="75" t="s">
        <v>195</v>
      </c>
      <c r="B59" s="734" t="s">
        <v>44</v>
      </c>
      <c r="C59" s="254">
        <v>0</v>
      </c>
      <c r="D59" s="24" t="s">
        <v>1071</v>
      </c>
      <c r="E59" s="254" t="s">
        <v>1071</v>
      </c>
      <c r="F59" s="254" t="s">
        <v>1071</v>
      </c>
      <c r="G59" s="254" t="s">
        <v>1071</v>
      </c>
      <c r="H59" s="254" t="s">
        <v>1071</v>
      </c>
      <c r="I59" s="24" t="s">
        <v>1071</v>
      </c>
      <c r="J59" s="254" t="s">
        <v>1071</v>
      </c>
      <c r="K59" s="254" t="s">
        <v>1071</v>
      </c>
      <c r="L59" s="24" t="s">
        <v>1071</v>
      </c>
      <c r="M59" s="254" t="s">
        <v>1071</v>
      </c>
      <c r="N59" s="254" t="s">
        <v>1071</v>
      </c>
      <c r="O59" s="254" t="s">
        <v>1071</v>
      </c>
      <c r="P59" s="254" t="s">
        <v>1071</v>
      </c>
      <c r="Q59" s="24" t="s">
        <v>1071</v>
      </c>
      <c r="R59" s="254"/>
    </row>
    <row r="60" spans="1:18" s="77" customFormat="1" ht="14.1" customHeight="1" x14ac:dyDescent="0.2">
      <c r="A60" s="78" t="s">
        <v>196</v>
      </c>
      <c r="B60" s="972"/>
      <c r="C60" s="973">
        <v>270</v>
      </c>
      <c r="D60" s="974">
        <v>9656</v>
      </c>
      <c r="E60" s="973">
        <v>178</v>
      </c>
      <c r="F60" s="980">
        <v>194.816</v>
      </c>
      <c r="G60" s="973">
        <v>0.91400000000000003</v>
      </c>
      <c r="H60" s="973">
        <v>0.78700000000000003</v>
      </c>
      <c r="I60" s="991">
        <v>1.056</v>
      </c>
      <c r="J60" s="973">
        <v>70</v>
      </c>
      <c r="K60" s="981">
        <v>0.04</v>
      </c>
      <c r="L60" s="982">
        <v>0.01</v>
      </c>
      <c r="M60" s="980">
        <v>0</v>
      </c>
      <c r="N60" s="980">
        <v>0</v>
      </c>
      <c r="O60" s="980">
        <v>0.73099999999999998</v>
      </c>
      <c r="P60" s="980">
        <v>1.1879999999999999</v>
      </c>
      <c r="Q60" s="992">
        <v>1.7709999999999999</v>
      </c>
    </row>
    <row r="61" spans="1:18" x14ac:dyDescent="0.2">
      <c r="K61" s="405"/>
      <c r="L61" s="405"/>
      <c r="M61" s="405"/>
    </row>
    <row r="62" spans="1:18" x14ac:dyDescent="0.2">
      <c r="K62" s="405"/>
      <c r="L62" s="405"/>
      <c r="M62" s="405"/>
    </row>
    <row r="63" spans="1:18" x14ac:dyDescent="0.2">
      <c r="A63" s="20" t="s">
        <v>624</v>
      </c>
      <c r="D63" s="404"/>
      <c r="E63" s="404"/>
      <c r="H63" s="396"/>
      <c r="I63" s="396"/>
    </row>
    <row r="64" spans="1:18" x14ac:dyDescent="0.2">
      <c r="A64" s="20" t="s">
        <v>593</v>
      </c>
      <c r="D64" s="404"/>
      <c r="E64" s="404"/>
      <c r="H64" s="396"/>
      <c r="I64" s="396"/>
    </row>
    <row r="65" spans="1:9" x14ac:dyDescent="0.2">
      <c r="A65" s="396" t="s">
        <v>625</v>
      </c>
      <c r="D65" s="404"/>
      <c r="E65" s="404"/>
      <c r="H65" s="396"/>
      <c r="I65" s="396"/>
    </row>
    <row r="66" spans="1:9" x14ac:dyDescent="0.2">
      <c r="A66" s="396" t="s">
        <v>473</v>
      </c>
    </row>
    <row r="67" spans="1:9" x14ac:dyDescent="0.2">
      <c r="A67" s="20" t="s">
        <v>586</v>
      </c>
    </row>
    <row r="68" spans="1:9" x14ac:dyDescent="0.2">
      <c r="A68" s="20" t="s">
        <v>626</v>
      </c>
    </row>
    <row r="69" spans="1:9" x14ac:dyDescent="0.2">
      <c r="A69" s="396" t="s">
        <v>1105</v>
      </c>
    </row>
    <row r="70" spans="1:9" x14ac:dyDescent="0.2">
      <c r="A70" s="396" t="s">
        <v>627</v>
      </c>
    </row>
    <row r="71" spans="1:9" x14ac:dyDescent="0.2">
      <c r="A71" s="20" t="s">
        <v>628</v>
      </c>
    </row>
    <row r="72" spans="1:9" x14ac:dyDescent="0.2">
      <c r="A72" s="396" t="s">
        <v>580</v>
      </c>
    </row>
  </sheetData>
  <customSheetViews>
    <customSheetView guid="{99FC99AA-555A-405A-8902-0A1F26F375E4}">
      <selection sqref="A1:Q1"/>
      <pageMargins left="0.7" right="0.7" top="0.75" bottom="0.75" header="0.3" footer="0.3"/>
      <pageSetup orientation="portrait" r:id="rId1"/>
    </customSheetView>
    <customSheetView guid="{7C8A285F-2629-494A-8ED1-37EDB93DDDFF}">
      <selection sqref="A1:Q1"/>
      <pageMargins left="0.7" right="0.7" top="0.75" bottom="0.75" header="0.3" footer="0.3"/>
      <pageSetup orientation="portrait" r:id="rId2"/>
    </customSheetView>
  </customSheetViews>
  <mergeCells count="7">
    <mergeCell ref="A1:Q1"/>
    <mergeCell ref="A2:Q2"/>
    <mergeCell ref="A3:Q3"/>
    <mergeCell ref="E4:F4"/>
    <mergeCell ref="H4:I4"/>
    <mergeCell ref="J4:L4"/>
    <mergeCell ref="M4:Q4"/>
  </mergeCells>
  <pageMargins left="0.7" right="0.7" top="0.75" bottom="0.75" header="0.3" footer="0.3"/>
  <pageSetup orientation="portrait" r:id="rId3"/>
  <drawing r:id="rId4"/>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882EF-5BA3-4B5A-8B2E-6B999AEDA67B}">
  <dimension ref="A1:Q72"/>
  <sheetViews>
    <sheetView workbookViewId="0"/>
  </sheetViews>
  <sheetFormatPr defaultColWidth="9.140625" defaultRowHeight="12.75" x14ac:dyDescent="0.2"/>
  <cols>
    <col min="1" max="1" width="16.85546875" style="396" customWidth="1"/>
    <col min="2" max="5" width="12.7109375" style="396" customWidth="1"/>
    <col min="6" max="7" width="12.7109375" style="404" customWidth="1"/>
    <col min="8" max="9" width="9.140625" style="404" customWidth="1"/>
    <col min="10" max="10" width="12.42578125" style="396" customWidth="1"/>
    <col min="11" max="12" width="12.7109375" style="396" customWidth="1"/>
    <col min="13" max="17" width="9.140625" style="396" customWidth="1"/>
    <col min="18" max="19" width="9.140625" style="396"/>
    <col min="20" max="20" width="6.85546875" style="396" customWidth="1"/>
    <col min="21" max="16384" width="9.140625" style="396"/>
  </cols>
  <sheetData>
    <row r="1" spans="1:17" x14ac:dyDescent="0.2">
      <c r="A1" s="1261" t="s">
        <v>557</v>
      </c>
      <c r="B1" s="1262"/>
      <c r="C1" s="1262"/>
      <c r="D1" s="1262"/>
      <c r="E1" s="1262"/>
      <c r="F1" s="1262"/>
      <c r="G1" s="1262"/>
      <c r="H1" s="1262"/>
      <c r="I1" s="1263"/>
      <c r="J1" s="1263"/>
      <c r="K1" s="1263"/>
      <c r="L1" s="1263"/>
      <c r="M1" s="1263"/>
      <c r="N1" s="1263"/>
      <c r="O1" s="1263"/>
      <c r="P1" s="1263"/>
      <c r="Q1" s="1264"/>
    </row>
    <row r="2" spans="1:17" ht="13.15" customHeight="1" x14ac:dyDescent="0.2">
      <c r="A2" s="1265" t="s">
        <v>461</v>
      </c>
      <c r="B2" s="1282"/>
      <c r="C2" s="1282"/>
      <c r="D2" s="1282"/>
      <c r="E2" s="1282"/>
      <c r="F2" s="1282"/>
      <c r="G2" s="1282"/>
      <c r="H2" s="1282"/>
      <c r="I2" s="1282"/>
      <c r="J2" s="1282"/>
      <c r="K2" s="1282"/>
      <c r="L2" s="1282"/>
      <c r="M2" s="1282"/>
      <c r="N2" s="1282"/>
      <c r="O2" s="1282"/>
      <c r="P2" s="1282"/>
      <c r="Q2" s="1267"/>
    </row>
    <row r="3" spans="1:17" ht="16.149999999999999" customHeight="1" thickBot="1" x14ac:dyDescent="0.25">
      <c r="A3" s="1210" t="s">
        <v>629</v>
      </c>
      <c r="B3" s="1207"/>
      <c r="C3" s="1207"/>
      <c r="D3" s="1207"/>
      <c r="E3" s="1207"/>
      <c r="F3" s="1207"/>
      <c r="G3" s="1207"/>
      <c r="H3" s="1207"/>
      <c r="I3" s="1207"/>
      <c r="J3" s="1207"/>
      <c r="K3" s="1207"/>
      <c r="L3" s="1207"/>
      <c r="M3" s="1207"/>
      <c r="N3" s="1207"/>
      <c r="O3" s="1207"/>
      <c r="P3" s="1207"/>
      <c r="Q3" s="1268"/>
    </row>
    <row r="4" spans="1:17" s="401" customFormat="1" ht="15" thickTop="1" x14ac:dyDescent="0.2">
      <c r="A4" s="397"/>
      <c r="B4" s="406"/>
      <c r="C4" s="411"/>
      <c r="D4" s="399"/>
      <c r="E4" s="1283" t="s">
        <v>396</v>
      </c>
      <c r="F4" s="1283"/>
      <c r="G4" s="400"/>
      <c r="H4" s="1284" t="s">
        <v>236</v>
      </c>
      <c r="I4" s="1285"/>
      <c r="J4" s="1253" t="s">
        <v>237</v>
      </c>
      <c r="K4" s="1253"/>
      <c r="L4" s="1254"/>
      <c r="M4" s="1286" t="s">
        <v>483</v>
      </c>
      <c r="N4" s="1253"/>
      <c r="O4" s="1253"/>
      <c r="P4" s="1253"/>
      <c r="Q4" s="1254"/>
    </row>
    <row r="5" spans="1:17" s="401" customFormat="1" ht="57" customHeight="1" x14ac:dyDescent="0.2">
      <c r="A5" s="402" t="s">
        <v>9</v>
      </c>
      <c r="B5" s="403" t="s">
        <v>464</v>
      </c>
      <c r="C5" s="13" t="s">
        <v>582</v>
      </c>
      <c r="D5" s="7" t="s">
        <v>560</v>
      </c>
      <c r="E5" s="324" t="s">
        <v>240</v>
      </c>
      <c r="F5" s="14" t="s">
        <v>241</v>
      </c>
      <c r="G5" s="14" t="s">
        <v>242</v>
      </c>
      <c r="H5" s="14" t="s">
        <v>379</v>
      </c>
      <c r="I5" s="15" t="s">
        <v>380</v>
      </c>
      <c r="J5" s="13" t="s">
        <v>561</v>
      </c>
      <c r="K5" s="13" t="s">
        <v>485</v>
      </c>
      <c r="L5" s="7" t="s">
        <v>486</v>
      </c>
      <c r="M5" s="16">
        <v>0.1</v>
      </c>
      <c r="N5" s="16">
        <v>0.25</v>
      </c>
      <c r="O5" s="13" t="s">
        <v>470</v>
      </c>
      <c r="P5" s="16">
        <v>0.75</v>
      </c>
      <c r="Q5" s="17">
        <v>0.9</v>
      </c>
    </row>
    <row r="6" spans="1:17" s="77" customFormat="1" ht="14.1" customHeight="1" x14ac:dyDescent="0.2">
      <c r="A6" s="75" t="s">
        <v>142</v>
      </c>
      <c r="B6" s="734" t="s">
        <v>44</v>
      </c>
      <c r="C6" s="254">
        <v>0</v>
      </c>
      <c r="D6" s="24" t="s">
        <v>1071</v>
      </c>
      <c r="E6" s="254" t="s">
        <v>1071</v>
      </c>
      <c r="F6" s="254" t="s">
        <v>1071</v>
      </c>
      <c r="G6" s="254" t="s">
        <v>1071</v>
      </c>
      <c r="H6" s="254" t="s">
        <v>1071</v>
      </c>
      <c r="I6" s="24" t="s">
        <v>1071</v>
      </c>
      <c r="J6" s="254" t="s">
        <v>1071</v>
      </c>
      <c r="K6" s="254" t="s">
        <v>1071</v>
      </c>
      <c r="L6" s="24" t="s">
        <v>1071</v>
      </c>
      <c r="M6" s="254" t="s">
        <v>1071</v>
      </c>
      <c r="N6" s="254" t="s">
        <v>1071</v>
      </c>
      <c r="O6" s="254" t="s">
        <v>1071</v>
      </c>
      <c r="P6" s="254" t="s">
        <v>1071</v>
      </c>
      <c r="Q6" s="24" t="s">
        <v>1071</v>
      </c>
    </row>
    <row r="7" spans="1:17" s="77" customFormat="1" ht="14.1" customHeight="1" x14ac:dyDescent="0.2">
      <c r="A7" s="75" t="s">
        <v>143</v>
      </c>
      <c r="B7" s="734" t="s">
        <v>44</v>
      </c>
      <c r="C7" s="254">
        <v>0</v>
      </c>
      <c r="D7" s="24" t="s">
        <v>1071</v>
      </c>
      <c r="E7" s="254" t="s">
        <v>1071</v>
      </c>
      <c r="F7" s="254" t="s">
        <v>1071</v>
      </c>
      <c r="G7" s="254" t="s">
        <v>1071</v>
      </c>
      <c r="H7" s="254" t="s">
        <v>1071</v>
      </c>
      <c r="I7" s="24" t="s">
        <v>1071</v>
      </c>
      <c r="J7" s="254" t="s">
        <v>1071</v>
      </c>
      <c r="K7" s="254" t="s">
        <v>1071</v>
      </c>
      <c r="L7" s="24" t="s">
        <v>1071</v>
      </c>
      <c r="M7" s="254" t="s">
        <v>1071</v>
      </c>
      <c r="N7" s="254" t="s">
        <v>1071</v>
      </c>
      <c r="O7" s="254" t="s">
        <v>1071</v>
      </c>
      <c r="P7" s="254" t="s">
        <v>1071</v>
      </c>
      <c r="Q7" s="24" t="s">
        <v>1071</v>
      </c>
    </row>
    <row r="8" spans="1:17" s="77" customFormat="1" ht="14.1" customHeight="1" x14ac:dyDescent="0.2">
      <c r="A8" s="75" t="s">
        <v>144</v>
      </c>
      <c r="B8" s="734" t="s">
        <v>44</v>
      </c>
      <c r="C8" s="254">
        <v>0</v>
      </c>
      <c r="D8" s="24" t="s">
        <v>1071</v>
      </c>
      <c r="E8" s="254" t="s">
        <v>1071</v>
      </c>
      <c r="F8" s="254" t="s">
        <v>1071</v>
      </c>
      <c r="G8" s="254" t="s">
        <v>1071</v>
      </c>
      <c r="H8" s="254" t="s">
        <v>1071</v>
      </c>
      <c r="I8" s="24" t="s">
        <v>1071</v>
      </c>
      <c r="J8" s="254" t="s">
        <v>1071</v>
      </c>
      <c r="K8" s="254" t="s">
        <v>1071</v>
      </c>
      <c r="L8" s="24" t="s">
        <v>1071</v>
      </c>
      <c r="M8" s="254" t="s">
        <v>1071</v>
      </c>
      <c r="N8" s="254" t="s">
        <v>1071</v>
      </c>
      <c r="O8" s="254" t="s">
        <v>1071</v>
      </c>
      <c r="P8" s="254" t="s">
        <v>1071</v>
      </c>
      <c r="Q8" s="24" t="s">
        <v>1071</v>
      </c>
    </row>
    <row r="9" spans="1:17" s="77" customFormat="1" ht="14.1" customHeight="1" x14ac:dyDescent="0.2">
      <c r="A9" s="75" t="s">
        <v>145</v>
      </c>
      <c r="B9" s="734" t="s">
        <v>44</v>
      </c>
      <c r="C9" s="254">
        <v>1</v>
      </c>
      <c r="D9" s="24" t="s">
        <v>1071</v>
      </c>
      <c r="E9" s="254" t="s">
        <v>1071</v>
      </c>
      <c r="F9" s="254" t="s">
        <v>1071</v>
      </c>
      <c r="G9" s="254" t="s">
        <v>1071</v>
      </c>
      <c r="H9" s="254" t="s">
        <v>1071</v>
      </c>
      <c r="I9" s="24" t="s">
        <v>1071</v>
      </c>
      <c r="J9" s="254" t="s">
        <v>1071</v>
      </c>
      <c r="K9" s="254" t="s">
        <v>1071</v>
      </c>
      <c r="L9" s="24" t="s">
        <v>1071</v>
      </c>
      <c r="M9" s="254" t="s">
        <v>1071</v>
      </c>
      <c r="N9" s="254" t="s">
        <v>1071</v>
      </c>
      <c r="O9" s="254" t="s">
        <v>1071</v>
      </c>
      <c r="P9" s="254" t="s">
        <v>1071</v>
      </c>
      <c r="Q9" s="24" t="s">
        <v>1071</v>
      </c>
    </row>
    <row r="10" spans="1:17" s="77" customFormat="1" ht="14.1" customHeight="1" x14ac:dyDescent="0.2">
      <c r="A10" s="75" t="s">
        <v>146</v>
      </c>
      <c r="B10" s="734" t="s">
        <v>43</v>
      </c>
      <c r="C10" s="254">
        <v>80</v>
      </c>
      <c r="D10" s="24">
        <v>238</v>
      </c>
      <c r="E10" s="254">
        <v>0</v>
      </c>
      <c r="F10" s="104">
        <v>1.6180000000000001</v>
      </c>
      <c r="G10" s="104">
        <v>0</v>
      </c>
      <c r="H10" s="104" t="s">
        <v>1071</v>
      </c>
      <c r="I10" s="105">
        <v>1.851</v>
      </c>
      <c r="J10" s="254">
        <v>0</v>
      </c>
      <c r="K10" s="202" t="s">
        <v>1071</v>
      </c>
      <c r="L10" s="242" t="s">
        <v>1071</v>
      </c>
      <c r="M10" s="202" t="s">
        <v>1071</v>
      </c>
      <c r="N10" s="202" t="s">
        <v>1071</v>
      </c>
      <c r="O10" s="202" t="s">
        <v>1071</v>
      </c>
      <c r="P10" s="202" t="s">
        <v>1071</v>
      </c>
      <c r="Q10" s="242" t="s">
        <v>1071</v>
      </c>
    </row>
    <row r="11" spans="1:17" s="77" customFormat="1" ht="14.1" customHeight="1" x14ac:dyDescent="0.2">
      <c r="A11" s="75" t="s">
        <v>147</v>
      </c>
      <c r="B11" s="734" t="s">
        <v>44</v>
      </c>
      <c r="C11" s="254">
        <v>1</v>
      </c>
      <c r="D11" s="24" t="s">
        <v>1071</v>
      </c>
      <c r="E11" s="254" t="s">
        <v>1071</v>
      </c>
      <c r="F11" s="254" t="s">
        <v>1071</v>
      </c>
      <c r="G11" s="254" t="s">
        <v>1071</v>
      </c>
      <c r="H11" s="254" t="s">
        <v>1071</v>
      </c>
      <c r="I11" s="24" t="s">
        <v>1071</v>
      </c>
      <c r="J11" s="254" t="s">
        <v>1071</v>
      </c>
      <c r="K11" s="254" t="s">
        <v>1071</v>
      </c>
      <c r="L11" s="24" t="s">
        <v>1071</v>
      </c>
      <c r="M11" s="254" t="s">
        <v>1071</v>
      </c>
      <c r="N11" s="254" t="s">
        <v>1071</v>
      </c>
      <c r="O11" s="254" t="s">
        <v>1071</v>
      </c>
      <c r="P11" s="254" t="s">
        <v>1071</v>
      </c>
      <c r="Q11" s="24" t="s">
        <v>1071</v>
      </c>
    </row>
    <row r="12" spans="1:17" s="77" customFormat="1" ht="14.1" customHeight="1" x14ac:dyDescent="0.2">
      <c r="A12" s="75" t="s">
        <v>148</v>
      </c>
      <c r="B12" s="734" t="s">
        <v>44</v>
      </c>
      <c r="C12" s="254">
        <v>0</v>
      </c>
      <c r="D12" s="24" t="s">
        <v>1071</v>
      </c>
      <c r="E12" s="254" t="s">
        <v>1071</v>
      </c>
      <c r="F12" s="254" t="s">
        <v>1071</v>
      </c>
      <c r="G12" s="254" t="s">
        <v>1071</v>
      </c>
      <c r="H12" s="254" t="s">
        <v>1071</v>
      </c>
      <c r="I12" s="24" t="s">
        <v>1071</v>
      </c>
      <c r="J12" s="254" t="s">
        <v>1071</v>
      </c>
      <c r="K12" s="254" t="s">
        <v>1071</v>
      </c>
      <c r="L12" s="24" t="s">
        <v>1071</v>
      </c>
      <c r="M12" s="254" t="s">
        <v>1071</v>
      </c>
      <c r="N12" s="254" t="s">
        <v>1071</v>
      </c>
      <c r="O12" s="254" t="s">
        <v>1071</v>
      </c>
      <c r="P12" s="254" t="s">
        <v>1071</v>
      </c>
      <c r="Q12" s="24" t="s">
        <v>1071</v>
      </c>
    </row>
    <row r="13" spans="1:17" s="77" customFormat="1" ht="14.1" customHeight="1" x14ac:dyDescent="0.2">
      <c r="A13" s="75" t="s">
        <v>149</v>
      </c>
      <c r="B13" s="734" t="s">
        <v>44</v>
      </c>
      <c r="C13" s="254">
        <v>0</v>
      </c>
      <c r="D13" s="24" t="s">
        <v>1071</v>
      </c>
      <c r="E13" s="254" t="s">
        <v>1071</v>
      </c>
      <c r="F13" s="254" t="s">
        <v>1071</v>
      </c>
      <c r="G13" s="254" t="s">
        <v>1071</v>
      </c>
      <c r="H13" s="254" t="s">
        <v>1071</v>
      </c>
      <c r="I13" s="24" t="s">
        <v>1071</v>
      </c>
      <c r="J13" s="254" t="s">
        <v>1071</v>
      </c>
      <c r="K13" s="254" t="s">
        <v>1071</v>
      </c>
      <c r="L13" s="24" t="s">
        <v>1071</v>
      </c>
      <c r="M13" s="254" t="s">
        <v>1071</v>
      </c>
      <c r="N13" s="254" t="s">
        <v>1071</v>
      </c>
      <c r="O13" s="254" t="s">
        <v>1071</v>
      </c>
      <c r="P13" s="254" t="s">
        <v>1071</v>
      </c>
      <c r="Q13" s="24" t="s">
        <v>1071</v>
      </c>
    </row>
    <row r="14" spans="1:17" s="77" customFormat="1" ht="14.1" customHeight="1" x14ac:dyDescent="0.2">
      <c r="A14" s="75" t="s">
        <v>150</v>
      </c>
      <c r="B14" s="734" t="s">
        <v>44</v>
      </c>
      <c r="C14" s="254">
        <v>0</v>
      </c>
      <c r="D14" s="24" t="s">
        <v>1071</v>
      </c>
      <c r="E14" s="254" t="s">
        <v>1071</v>
      </c>
      <c r="F14" s="254" t="s">
        <v>1071</v>
      </c>
      <c r="G14" s="254" t="s">
        <v>1071</v>
      </c>
      <c r="H14" s="254" t="s">
        <v>1071</v>
      </c>
      <c r="I14" s="24" t="s">
        <v>1071</v>
      </c>
      <c r="J14" s="254" t="s">
        <v>1071</v>
      </c>
      <c r="K14" s="254" t="s">
        <v>1071</v>
      </c>
      <c r="L14" s="24" t="s">
        <v>1071</v>
      </c>
      <c r="M14" s="254" t="s">
        <v>1071</v>
      </c>
      <c r="N14" s="254" t="s">
        <v>1071</v>
      </c>
      <c r="O14" s="254" t="s">
        <v>1071</v>
      </c>
      <c r="P14" s="254" t="s">
        <v>1071</v>
      </c>
      <c r="Q14" s="24" t="s">
        <v>1071</v>
      </c>
    </row>
    <row r="15" spans="1:17" s="77" customFormat="1" ht="14.1" customHeight="1" x14ac:dyDescent="0.2">
      <c r="A15" s="75" t="s">
        <v>151</v>
      </c>
      <c r="B15" s="734" t="s">
        <v>44</v>
      </c>
      <c r="C15" s="254">
        <v>2</v>
      </c>
      <c r="D15" s="24" t="s">
        <v>1071</v>
      </c>
      <c r="E15" s="254" t="s">
        <v>1071</v>
      </c>
      <c r="F15" s="254" t="s">
        <v>1071</v>
      </c>
      <c r="G15" s="254" t="s">
        <v>1071</v>
      </c>
      <c r="H15" s="254" t="s">
        <v>1071</v>
      </c>
      <c r="I15" s="24" t="s">
        <v>1071</v>
      </c>
      <c r="J15" s="254" t="s">
        <v>1071</v>
      </c>
      <c r="K15" s="254" t="s">
        <v>1071</v>
      </c>
      <c r="L15" s="24" t="s">
        <v>1071</v>
      </c>
      <c r="M15" s="254" t="s">
        <v>1071</v>
      </c>
      <c r="N15" s="254" t="s">
        <v>1071</v>
      </c>
      <c r="O15" s="254" t="s">
        <v>1071</v>
      </c>
      <c r="P15" s="254" t="s">
        <v>1071</v>
      </c>
      <c r="Q15" s="24" t="s">
        <v>1071</v>
      </c>
    </row>
    <row r="16" spans="1:17" s="77" customFormat="1" ht="14.1" customHeight="1" x14ac:dyDescent="0.2">
      <c r="A16" s="75" t="s">
        <v>152</v>
      </c>
      <c r="B16" s="734" t="s">
        <v>44</v>
      </c>
      <c r="C16" s="254">
        <v>0</v>
      </c>
      <c r="D16" s="24" t="s">
        <v>1071</v>
      </c>
      <c r="E16" s="254" t="s">
        <v>1071</v>
      </c>
      <c r="F16" s="254" t="s">
        <v>1071</v>
      </c>
      <c r="G16" s="254" t="s">
        <v>1071</v>
      </c>
      <c r="H16" s="254" t="s">
        <v>1071</v>
      </c>
      <c r="I16" s="24" t="s">
        <v>1071</v>
      </c>
      <c r="J16" s="254" t="s">
        <v>1071</v>
      </c>
      <c r="K16" s="254" t="s">
        <v>1071</v>
      </c>
      <c r="L16" s="24" t="s">
        <v>1071</v>
      </c>
      <c r="M16" s="254" t="s">
        <v>1071</v>
      </c>
      <c r="N16" s="254" t="s">
        <v>1071</v>
      </c>
      <c r="O16" s="254" t="s">
        <v>1071</v>
      </c>
      <c r="P16" s="254" t="s">
        <v>1071</v>
      </c>
      <c r="Q16" s="24" t="s">
        <v>1071</v>
      </c>
    </row>
    <row r="17" spans="1:17" s="77" customFormat="1" ht="14.1" customHeight="1" x14ac:dyDescent="0.2">
      <c r="A17" s="75" t="s">
        <v>153</v>
      </c>
      <c r="B17" s="734" t="s">
        <v>44</v>
      </c>
      <c r="C17" s="254">
        <v>0</v>
      </c>
      <c r="D17" s="24" t="s">
        <v>1071</v>
      </c>
      <c r="E17" s="254" t="s">
        <v>1071</v>
      </c>
      <c r="F17" s="254" t="s">
        <v>1071</v>
      </c>
      <c r="G17" s="254" t="s">
        <v>1071</v>
      </c>
      <c r="H17" s="254" t="s">
        <v>1071</v>
      </c>
      <c r="I17" s="24" t="s">
        <v>1071</v>
      </c>
      <c r="J17" s="254" t="s">
        <v>1071</v>
      </c>
      <c r="K17" s="254" t="s">
        <v>1071</v>
      </c>
      <c r="L17" s="24" t="s">
        <v>1071</v>
      </c>
      <c r="M17" s="254" t="s">
        <v>1071</v>
      </c>
      <c r="N17" s="254" t="s">
        <v>1071</v>
      </c>
      <c r="O17" s="254" t="s">
        <v>1071</v>
      </c>
      <c r="P17" s="254" t="s">
        <v>1071</v>
      </c>
      <c r="Q17" s="24" t="s">
        <v>1071</v>
      </c>
    </row>
    <row r="18" spans="1:17" s="77" customFormat="1" ht="14.1" customHeight="1" x14ac:dyDescent="0.2">
      <c r="A18" s="75" t="s">
        <v>154</v>
      </c>
      <c r="B18" s="734" t="s">
        <v>44</v>
      </c>
      <c r="C18" s="254">
        <v>0</v>
      </c>
      <c r="D18" s="24" t="s">
        <v>1071</v>
      </c>
      <c r="E18" s="254" t="s">
        <v>1071</v>
      </c>
      <c r="F18" s="254" t="s">
        <v>1071</v>
      </c>
      <c r="G18" s="254" t="s">
        <v>1071</v>
      </c>
      <c r="H18" s="254" t="s">
        <v>1071</v>
      </c>
      <c r="I18" s="24" t="s">
        <v>1071</v>
      </c>
      <c r="J18" s="254" t="s">
        <v>1071</v>
      </c>
      <c r="K18" s="254" t="s">
        <v>1071</v>
      </c>
      <c r="L18" s="24" t="s">
        <v>1071</v>
      </c>
      <c r="M18" s="254" t="s">
        <v>1071</v>
      </c>
      <c r="N18" s="254" t="s">
        <v>1071</v>
      </c>
      <c r="O18" s="254" t="s">
        <v>1071</v>
      </c>
      <c r="P18" s="254" t="s">
        <v>1071</v>
      </c>
      <c r="Q18" s="24" t="s">
        <v>1071</v>
      </c>
    </row>
    <row r="19" spans="1:17" s="77" customFormat="1" ht="14.1" customHeight="1" x14ac:dyDescent="0.2">
      <c r="A19" s="75" t="s">
        <v>155</v>
      </c>
      <c r="B19" s="734" t="s">
        <v>44</v>
      </c>
      <c r="C19" s="254">
        <v>0</v>
      </c>
      <c r="D19" s="24" t="s">
        <v>1071</v>
      </c>
      <c r="E19" s="254" t="s">
        <v>1071</v>
      </c>
      <c r="F19" s="254" t="s">
        <v>1071</v>
      </c>
      <c r="G19" s="254" t="s">
        <v>1071</v>
      </c>
      <c r="H19" s="254" t="s">
        <v>1071</v>
      </c>
      <c r="I19" s="24" t="s">
        <v>1071</v>
      </c>
      <c r="J19" s="254" t="s">
        <v>1071</v>
      </c>
      <c r="K19" s="254" t="s">
        <v>1071</v>
      </c>
      <c r="L19" s="24" t="s">
        <v>1071</v>
      </c>
      <c r="M19" s="254" t="s">
        <v>1071</v>
      </c>
      <c r="N19" s="254" t="s">
        <v>1071</v>
      </c>
      <c r="O19" s="254" t="s">
        <v>1071</v>
      </c>
      <c r="P19" s="254" t="s">
        <v>1071</v>
      </c>
      <c r="Q19" s="24" t="s">
        <v>1071</v>
      </c>
    </row>
    <row r="20" spans="1:17" s="77" customFormat="1" ht="14.1" customHeight="1" x14ac:dyDescent="0.2">
      <c r="A20" s="75" t="s">
        <v>156</v>
      </c>
      <c r="B20" s="734" t="s">
        <v>44</v>
      </c>
      <c r="C20" s="254">
        <v>2</v>
      </c>
      <c r="D20" s="24" t="s">
        <v>1071</v>
      </c>
      <c r="E20" s="254" t="s">
        <v>1071</v>
      </c>
      <c r="F20" s="254" t="s">
        <v>1071</v>
      </c>
      <c r="G20" s="254" t="s">
        <v>1071</v>
      </c>
      <c r="H20" s="254" t="s">
        <v>1071</v>
      </c>
      <c r="I20" s="24" t="s">
        <v>1071</v>
      </c>
      <c r="J20" s="254" t="s">
        <v>1071</v>
      </c>
      <c r="K20" s="254" t="s">
        <v>1071</v>
      </c>
      <c r="L20" s="24" t="s">
        <v>1071</v>
      </c>
      <c r="M20" s="254" t="s">
        <v>1071</v>
      </c>
      <c r="N20" s="254" t="s">
        <v>1071</v>
      </c>
      <c r="O20" s="254" t="s">
        <v>1071</v>
      </c>
      <c r="P20" s="254" t="s">
        <v>1071</v>
      </c>
      <c r="Q20" s="24" t="s">
        <v>1071</v>
      </c>
    </row>
    <row r="21" spans="1:17" s="77" customFormat="1" ht="14.1" customHeight="1" x14ac:dyDescent="0.2">
      <c r="A21" s="75" t="s">
        <v>157</v>
      </c>
      <c r="B21" s="734" t="s">
        <v>44</v>
      </c>
      <c r="C21" s="254">
        <v>3</v>
      </c>
      <c r="D21" s="24" t="s">
        <v>1071</v>
      </c>
      <c r="E21" s="254" t="s">
        <v>1071</v>
      </c>
      <c r="F21" s="254" t="s">
        <v>1071</v>
      </c>
      <c r="G21" s="254" t="s">
        <v>1071</v>
      </c>
      <c r="H21" s="254" t="s">
        <v>1071</v>
      </c>
      <c r="I21" s="24" t="s">
        <v>1071</v>
      </c>
      <c r="J21" s="254" t="s">
        <v>1071</v>
      </c>
      <c r="K21" s="254" t="s">
        <v>1071</v>
      </c>
      <c r="L21" s="24" t="s">
        <v>1071</v>
      </c>
      <c r="M21" s="254" t="s">
        <v>1071</v>
      </c>
      <c r="N21" s="254" t="s">
        <v>1071</v>
      </c>
      <c r="O21" s="254" t="s">
        <v>1071</v>
      </c>
      <c r="P21" s="254" t="s">
        <v>1071</v>
      </c>
      <c r="Q21" s="24" t="s">
        <v>1071</v>
      </c>
    </row>
    <row r="22" spans="1:17" s="77" customFormat="1" ht="14.1" customHeight="1" x14ac:dyDescent="0.2">
      <c r="A22" s="75" t="s">
        <v>158</v>
      </c>
      <c r="B22" s="734" t="s">
        <v>44</v>
      </c>
      <c r="C22" s="254">
        <v>0</v>
      </c>
      <c r="D22" s="24" t="s">
        <v>1071</v>
      </c>
      <c r="E22" s="254" t="s">
        <v>1071</v>
      </c>
      <c r="F22" s="254" t="s">
        <v>1071</v>
      </c>
      <c r="G22" s="254" t="s">
        <v>1071</v>
      </c>
      <c r="H22" s="254" t="s">
        <v>1071</v>
      </c>
      <c r="I22" s="24" t="s">
        <v>1071</v>
      </c>
      <c r="J22" s="254" t="s">
        <v>1071</v>
      </c>
      <c r="K22" s="254" t="s">
        <v>1071</v>
      </c>
      <c r="L22" s="24" t="s">
        <v>1071</v>
      </c>
      <c r="M22" s="254" t="s">
        <v>1071</v>
      </c>
      <c r="N22" s="254" t="s">
        <v>1071</v>
      </c>
      <c r="O22" s="254" t="s">
        <v>1071</v>
      </c>
      <c r="P22" s="254" t="s">
        <v>1071</v>
      </c>
      <c r="Q22" s="24" t="s">
        <v>1071</v>
      </c>
    </row>
    <row r="23" spans="1:17" s="77" customFormat="1" ht="14.1" customHeight="1" x14ac:dyDescent="0.2">
      <c r="A23" s="75" t="s">
        <v>159</v>
      </c>
      <c r="B23" s="734" t="s">
        <v>44</v>
      </c>
      <c r="C23" s="254">
        <v>0</v>
      </c>
      <c r="D23" s="24" t="s">
        <v>1071</v>
      </c>
      <c r="E23" s="254" t="s">
        <v>1071</v>
      </c>
      <c r="F23" s="254" t="s">
        <v>1071</v>
      </c>
      <c r="G23" s="254" t="s">
        <v>1071</v>
      </c>
      <c r="H23" s="254" t="s">
        <v>1071</v>
      </c>
      <c r="I23" s="24" t="s">
        <v>1071</v>
      </c>
      <c r="J23" s="254" t="s">
        <v>1071</v>
      </c>
      <c r="K23" s="254" t="s">
        <v>1071</v>
      </c>
      <c r="L23" s="24" t="s">
        <v>1071</v>
      </c>
      <c r="M23" s="254" t="s">
        <v>1071</v>
      </c>
      <c r="N23" s="254" t="s">
        <v>1071</v>
      </c>
      <c r="O23" s="254" t="s">
        <v>1071</v>
      </c>
      <c r="P23" s="254" t="s">
        <v>1071</v>
      </c>
      <c r="Q23" s="24" t="s">
        <v>1071</v>
      </c>
    </row>
    <row r="24" spans="1:17" s="77" customFormat="1" ht="14.1" customHeight="1" x14ac:dyDescent="0.2">
      <c r="A24" s="75" t="s">
        <v>160</v>
      </c>
      <c r="B24" s="734" t="s">
        <v>44</v>
      </c>
      <c r="C24" s="254">
        <v>0</v>
      </c>
      <c r="D24" s="24" t="s">
        <v>1071</v>
      </c>
      <c r="E24" s="254" t="s">
        <v>1071</v>
      </c>
      <c r="F24" s="254" t="s">
        <v>1071</v>
      </c>
      <c r="G24" s="254" t="s">
        <v>1071</v>
      </c>
      <c r="H24" s="254" t="s">
        <v>1071</v>
      </c>
      <c r="I24" s="24" t="s">
        <v>1071</v>
      </c>
      <c r="J24" s="254" t="s">
        <v>1071</v>
      </c>
      <c r="K24" s="254" t="s">
        <v>1071</v>
      </c>
      <c r="L24" s="24" t="s">
        <v>1071</v>
      </c>
      <c r="M24" s="254" t="s">
        <v>1071</v>
      </c>
      <c r="N24" s="254" t="s">
        <v>1071</v>
      </c>
      <c r="O24" s="254" t="s">
        <v>1071</v>
      </c>
      <c r="P24" s="254" t="s">
        <v>1071</v>
      </c>
      <c r="Q24" s="24" t="s">
        <v>1071</v>
      </c>
    </row>
    <row r="25" spans="1:17" s="77" customFormat="1" ht="14.1" customHeight="1" x14ac:dyDescent="0.2">
      <c r="A25" s="75" t="s">
        <v>161</v>
      </c>
      <c r="B25" s="734" t="s">
        <v>44</v>
      </c>
      <c r="C25" s="254">
        <v>2</v>
      </c>
      <c r="D25" s="24" t="s">
        <v>1071</v>
      </c>
      <c r="E25" s="254" t="s">
        <v>1071</v>
      </c>
      <c r="F25" s="254" t="s">
        <v>1071</v>
      </c>
      <c r="G25" s="254" t="s">
        <v>1071</v>
      </c>
      <c r="H25" s="254" t="s">
        <v>1071</v>
      </c>
      <c r="I25" s="24" t="s">
        <v>1071</v>
      </c>
      <c r="J25" s="254" t="s">
        <v>1071</v>
      </c>
      <c r="K25" s="254" t="s">
        <v>1071</v>
      </c>
      <c r="L25" s="24" t="s">
        <v>1071</v>
      </c>
      <c r="M25" s="254" t="s">
        <v>1071</v>
      </c>
      <c r="N25" s="254" t="s">
        <v>1071</v>
      </c>
      <c r="O25" s="254" t="s">
        <v>1071</v>
      </c>
      <c r="P25" s="254" t="s">
        <v>1071</v>
      </c>
      <c r="Q25" s="24" t="s">
        <v>1071</v>
      </c>
    </row>
    <row r="26" spans="1:17" s="77" customFormat="1" ht="14.1" customHeight="1" x14ac:dyDescent="0.2">
      <c r="A26" s="75" t="s">
        <v>162</v>
      </c>
      <c r="B26" s="734" t="s">
        <v>44</v>
      </c>
      <c r="C26" s="254">
        <v>0</v>
      </c>
      <c r="D26" s="24" t="s">
        <v>1071</v>
      </c>
      <c r="E26" s="254" t="s">
        <v>1071</v>
      </c>
      <c r="F26" s="254" t="s">
        <v>1071</v>
      </c>
      <c r="G26" s="254" t="s">
        <v>1071</v>
      </c>
      <c r="H26" s="254" t="s">
        <v>1071</v>
      </c>
      <c r="I26" s="24" t="s">
        <v>1071</v>
      </c>
      <c r="J26" s="254" t="s">
        <v>1071</v>
      </c>
      <c r="K26" s="254" t="s">
        <v>1071</v>
      </c>
      <c r="L26" s="24" t="s">
        <v>1071</v>
      </c>
      <c r="M26" s="254" t="s">
        <v>1071</v>
      </c>
      <c r="N26" s="254" t="s">
        <v>1071</v>
      </c>
      <c r="O26" s="254" t="s">
        <v>1071</v>
      </c>
      <c r="P26" s="254" t="s">
        <v>1071</v>
      </c>
      <c r="Q26" s="24" t="s">
        <v>1071</v>
      </c>
    </row>
    <row r="27" spans="1:17" s="77" customFormat="1" ht="14.1" customHeight="1" x14ac:dyDescent="0.2">
      <c r="A27" s="75" t="s">
        <v>163</v>
      </c>
      <c r="B27" s="734" t="s">
        <v>44</v>
      </c>
      <c r="C27" s="254">
        <v>0</v>
      </c>
      <c r="D27" s="24" t="s">
        <v>1071</v>
      </c>
      <c r="E27" s="254" t="s">
        <v>1071</v>
      </c>
      <c r="F27" s="254" t="s">
        <v>1071</v>
      </c>
      <c r="G27" s="254" t="s">
        <v>1071</v>
      </c>
      <c r="H27" s="254" t="s">
        <v>1071</v>
      </c>
      <c r="I27" s="24" t="s">
        <v>1071</v>
      </c>
      <c r="J27" s="254" t="s">
        <v>1071</v>
      </c>
      <c r="K27" s="254" t="s">
        <v>1071</v>
      </c>
      <c r="L27" s="24" t="s">
        <v>1071</v>
      </c>
      <c r="M27" s="254" t="s">
        <v>1071</v>
      </c>
      <c r="N27" s="254" t="s">
        <v>1071</v>
      </c>
      <c r="O27" s="254" t="s">
        <v>1071</v>
      </c>
      <c r="P27" s="254" t="s">
        <v>1071</v>
      </c>
      <c r="Q27" s="24" t="s">
        <v>1071</v>
      </c>
    </row>
    <row r="28" spans="1:17" s="77" customFormat="1" ht="14.1" customHeight="1" x14ac:dyDescent="0.2">
      <c r="A28" s="75" t="s">
        <v>164</v>
      </c>
      <c r="B28" s="734" t="s">
        <v>44</v>
      </c>
      <c r="C28" s="254">
        <v>2</v>
      </c>
      <c r="D28" s="24" t="s">
        <v>1071</v>
      </c>
      <c r="E28" s="254" t="s">
        <v>1071</v>
      </c>
      <c r="F28" s="254" t="s">
        <v>1071</v>
      </c>
      <c r="G28" s="254" t="s">
        <v>1071</v>
      </c>
      <c r="H28" s="254" t="s">
        <v>1071</v>
      </c>
      <c r="I28" s="24" t="s">
        <v>1071</v>
      </c>
      <c r="J28" s="254" t="s">
        <v>1071</v>
      </c>
      <c r="K28" s="254" t="s">
        <v>1071</v>
      </c>
      <c r="L28" s="24" t="s">
        <v>1071</v>
      </c>
      <c r="M28" s="254" t="s">
        <v>1071</v>
      </c>
      <c r="N28" s="254" t="s">
        <v>1071</v>
      </c>
      <c r="O28" s="254" t="s">
        <v>1071</v>
      </c>
      <c r="P28" s="254" t="s">
        <v>1071</v>
      </c>
      <c r="Q28" s="24" t="s">
        <v>1071</v>
      </c>
    </row>
    <row r="29" spans="1:17" s="77" customFormat="1" ht="14.1" customHeight="1" x14ac:dyDescent="0.2">
      <c r="A29" s="75" t="s">
        <v>165</v>
      </c>
      <c r="B29" s="734" t="s">
        <v>44</v>
      </c>
      <c r="C29" s="254">
        <v>0</v>
      </c>
      <c r="D29" s="24" t="s">
        <v>1071</v>
      </c>
      <c r="E29" s="254" t="s">
        <v>1071</v>
      </c>
      <c r="F29" s="254" t="s">
        <v>1071</v>
      </c>
      <c r="G29" s="254" t="s">
        <v>1071</v>
      </c>
      <c r="H29" s="254" t="s">
        <v>1071</v>
      </c>
      <c r="I29" s="24" t="s">
        <v>1071</v>
      </c>
      <c r="J29" s="254" t="s">
        <v>1071</v>
      </c>
      <c r="K29" s="254" t="s">
        <v>1071</v>
      </c>
      <c r="L29" s="24" t="s">
        <v>1071</v>
      </c>
      <c r="M29" s="254" t="s">
        <v>1071</v>
      </c>
      <c r="N29" s="254" t="s">
        <v>1071</v>
      </c>
      <c r="O29" s="254" t="s">
        <v>1071</v>
      </c>
      <c r="P29" s="254" t="s">
        <v>1071</v>
      </c>
      <c r="Q29" s="24" t="s">
        <v>1071</v>
      </c>
    </row>
    <row r="30" spans="1:17" s="77" customFormat="1" ht="14.1" customHeight="1" x14ac:dyDescent="0.2">
      <c r="A30" s="75" t="s">
        <v>166</v>
      </c>
      <c r="B30" s="734" t="s">
        <v>44</v>
      </c>
      <c r="C30" s="254">
        <v>3</v>
      </c>
      <c r="D30" s="24" t="s">
        <v>1071</v>
      </c>
      <c r="E30" s="254" t="s">
        <v>1071</v>
      </c>
      <c r="F30" s="254" t="s">
        <v>1071</v>
      </c>
      <c r="G30" s="254" t="s">
        <v>1071</v>
      </c>
      <c r="H30" s="254" t="s">
        <v>1071</v>
      </c>
      <c r="I30" s="24" t="s">
        <v>1071</v>
      </c>
      <c r="J30" s="254" t="s">
        <v>1071</v>
      </c>
      <c r="K30" s="254" t="s">
        <v>1071</v>
      </c>
      <c r="L30" s="24" t="s">
        <v>1071</v>
      </c>
      <c r="M30" s="254" t="s">
        <v>1071</v>
      </c>
      <c r="N30" s="254" t="s">
        <v>1071</v>
      </c>
      <c r="O30" s="254" t="s">
        <v>1071</v>
      </c>
      <c r="P30" s="254" t="s">
        <v>1071</v>
      </c>
      <c r="Q30" s="24" t="s">
        <v>1071</v>
      </c>
    </row>
    <row r="31" spans="1:17" s="77" customFormat="1" ht="14.1" customHeight="1" x14ac:dyDescent="0.2">
      <c r="A31" s="75" t="s">
        <v>167</v>
      </c>
      <c r="B31" s="734" t="s">
        <v>44</v>
      </c>
      <c r="C31" s="254">
        <v>0</v>
      </c>
      <c r="D31" s="24" t="s">
        <v>1071</v>
      </c>
      <c r="E31" s="254" t="s">
        <v>1071</v>
      </c>
      <c r="F31" s="254" t="s">
        <v>1071</v>
      </c>
      <c r="G31" s="254" t="s">
        <v>1071</v>
      </c>
      <c r="H31" s="254" t="s">
        <v>1071</v>
      </c>
      <c r="I31" s="24" t="s">
        <v>1071</v>
      </c>
      <c r="J31" s="254" t="s">
        <v>1071</v>
      </c>
      <c r="K31" s="254" t="s">
        <v>1071</v>
      </c>
      <c r="L31" s="24" t="s">
        <v>1071</v>
      </c>
      <c r="M31" s="254" t="s">
        <v>1071</v>
      </c>
      <c r="N31" s="254" t="s">
        <v>1071</v>
      </c>
      <c r="O31" s="254" t="s">
        <v>1071</v>
      </c>
      <c r="P31" s="254" t="s">
        <v>1071</v>
      </c>
      <c r="Q31" s="24" t="s">
        <v>1071</v>
      </c>
    </row>
    <row r="32" spans="1:17" s="77" customFormat="1" ht="14.1" customHeight="1" x14ac:dyDescent="0.2">
      <c r="A32" s="75" t="s">
        <v>168</v>
      </c>
      <c r="B32" s="734" t="s">
        <v>44</v>
      </c>
      <c r="C32" s="254">
        <v>0</v>
      </c>
      <c r="D32" s="24" t="s">
        <v>1071</v>
      </c>
      <c r="E32" s="254" t="s">
        <v>1071</v>
      </c>
      <c r="F32" s="254" t="s">
        <v>1071</v>
      </c>
      <c r="G32" s="254" t="s">
        <v>1071</v>
      </c>
      <c r="H32" s="254" t="s">
        <v>1071</v>
      </c>
      <c r="I32" s="24" t="s">
        <v>1071</v>
      </c>
      <c r="J32" s="254" t="s">
        <v>1071</v>
      </c>
      <c r="K32" s="254" t="s">
        <v>1071</v>
      </c>
      <c r="L32" s="24" t="s">
        <v>1071</v>
      </c>
      <c r="M32" s="254" t="s">
        <v>1071</v>
      </c>
      <c r="N32" s="254" t="s">
        <v>1071</v>
      </c>
      <c r="O32" s="254" t="s">
        <v>1071</v>
      </c>
      <c r="P32" s="254" t="s">
        <v>1071</v>
      </c>
      <c r="Q32" s="24" t="s">
        <v>1071</v>
      </c>
    </row>
    <row r="33" spans="1:17" s="77" customFormat="1" ht="14.1" customHeight="1" x14ac:dyDescent="0.2">
      <c r="A33" s="75" t="s">
        <v>169</v>
      </c>
      <c r="B33" s="734" t="s">
        <v>44</v>
      </c>
      <c r="C33" s="254">
        <v>0</v>
      </c>
      <c r="D33" s="24" t="s">
        <v>1071</v>
      </c>
      <c r="E33" s="254" t="s">
        <v>1071</v>
      </c>
      <c r="F33" s="254" t="s">
        <v>1071</v>
      </c>
      <c r="G33" s="254" t="s">
        <v>1071</v>
      </c>
      <c r="H33" s="254" t="s">
        <v>1071</v>
      </c>
      <c r="I33" s="24" t="s">
        <v>1071</v>
      </c>
      <c r="J33" s="254" t="s">
        <v>1071</v>
      </c>
      <c r="K33" s="254" t="s">
        <v>1071</v>
      </c>
      <c r="L33" s="24" t="s">
        <v>1071</v>
      </c>
      <c r="M33" s="254" t="s">
        <v>1071</v>
      </c>
      <c r="N33" s="254" t="s">
        <v>1071</v>
      </c>
      <c r="O33" s="254" t="s">
        <v>1071</v>
      </c>
      <c r="P33" s="254" t="s">
        <v>1071</v>
      </c>
      <c r="Q33" s="24" t="s">
        <v>1071</v>
      </c>
    </row>
    <row r="34" spans="1:17" s="77" customFormat="1" ht="14.1" customHeight="1" x14ac:dyDescent="0.2">
      <c r="A34" s="75" t="s">
        <v>170</v>
      </c>
      <c r="B34" s="734" t="s">
        <v>44</v>
      </c>
      <c r="C34" s="254">
        <v>0</v>
      </c>
      <c r="D34" s="24" t="s">
        <v>1071</v>
      </c>
      <c r="E34" s="254" t="s">
        <v>1071</v>
      </c>
      <c r="F34" s="254" t="s">
        <v>1071</v>
      </c>
      <c r="G34" s="254" t="s">
        <v>1071</v>
      </c>
      <c r="H34" s="254" t="s">
        <v>1071</v>
      </c>
      <c r="I34" s="24" t="s">
        <v>1071</v>
      </c>
      <c r="J34" s="254" t="s">
        <v>1071</v>
      </c>
      <c r="K34" s="254" t="s">
        <v>1071</v>
      </c>
      <c r="L34" s="24" t="s">
        <v>1071</v>
      </c>
      <c r="M34" s="254" t="s">
        <v>1071</v>
      </c>
      <c r="N34" s="254" t="s">
        <v>1071</v>
      </c>
      <c r="O34" s="254" t="s">
        <v>1071</v>
      </c>
      <c r="P34" s="254" t="s">
        <v>1071</v>
      </c>
      <c r="Q34" s="24" t="s">
        <v>1071</v>
      </c>
    </row>
    <row r="35" spans="1:17" s="77" customFormat="1" ht="14.1" customHeight="1" x14ac:dyDescent="0.2">
      <c r="A35" s="75" t="s">
        <v>171</v>
      </c>
      <c r="B35" s="734" t="s">
        <v>44</v>
      </c>
      <c r="C35" s="254">
        <v>0</v>
      </c>
      <c r="D35" s="24" t="s">
        <v>1071</v>
      </c>
      <c r="E35" s="254" t="s">
        <v>1071</v>
      </c>
      <c r="F35" s="254" t="s">
        <v>1071</v>
      </c>
      <c r="G35" s="254" t="s">
        <v>1071</v>
      </c>
      <c r="H35" s="254" t="s">
        <v>1071</v>
      </c>
      <c r="I35" s="24" t="s">
        <v>1071</v>
      </c>
      <c r="J35" s="254" t="s">
        <v>1071</v>
      </c>
      <c r="K35" s="254" t="s">
        <v>1071</v>
      </c>
      <c r="L35" s="24" t="s">
        <v>1071</v>
      </c>
      <c r="M35" s="254" t="s">
        <v>1071</v>
      </c>
      <c r="N35" s="254" t="s">
        <v>1071</v>
      </c>
      <c r="O35" s="254" t="s">
        <v>1071</v>
      </c>
      <c r="P35" s="254" t="s">
        <v>1071</v>
      </c>
      <c r="Q35" s="24" t="s">
        <v>1071</v>
      </c>
    </row>
    <row r="36" spans="1:17" s="77" customFormat="1" ht="14.1" customHeight="1" x14ac:dyDescent="0.2">
      <c r="A36" s="75" t="s">
        <v>172</v>
      </c>
      <c r="B36" s="734" t="s">
        <v>44</v>
      </c>
      <c r="C36" s="254">
        <v>0</v>
      </c>
      <c r="D36" s="24" t="s">
        <v>1071</v>
      </c>
      <c r="E36" s="254" t="s">
        <v>1071</v>
      </c>
      <c r="F36" s="254" t="s">
        <v>1071</v>
      </c>
      <c r="G36" s="254" t="s">
        <v>1071</v>
      </c>
      <c r="H36" s="254" t="s">
        <v>1071</v>
      </c>
      <c r="I36" s="24" t="s">
        <v>1071</v>
      </c>
      <c r="J36" s="254" t="s">
        <v>1071</v>
      </c>
      <c r="K36" s="254" t="s">
        <v>1071</v>
      </c>
      <c r="L36" s="24" t="s">
        <v>1071</v>
      </c>
      <c r="M36" s="254" t="s">
        <v>1071</v>
      </c>
      <c r="N36" s="254" t="s">
        <v>1071</v>
      </c>
      <c r="O36" s="254" t="s">
        <v>1071</v>
      </c>
      <c r="P36" s="254" t="s">
        <v>1071</v>
      </c>
      <c r="Q36" s="24" t="s">
        <v>1071</v>
      </c>
    </row>
    <row r="37" spans="1:17" s="77" customFormat="1" ht="14.1" customHeight="1" x14ac:dyDescent="0.2">
      <c r="A37" s="75" t="s">
        <v>173</v>
      </c>
      <c r="B37" s="734" t="s">
        <v>44</v>
      </c>
      <c r="C37" s="254">
        <v>0</v>
      </c>
      <c r="D37" s="24" t="s">
        <v>1071</v>
      </c>
      <c r="E37" s="254" t="s">
        <v>1071</v>
      </c>
      <c r="F37" s="254" t="s">
        <v>1071</v>
      </c>
      <c r="G37" s="254" t="s">
        <v>1071</v>
      </c>
      <c r="H37" s="254" t="s">
        <v>1071</v>
      </c>
      <c r="I37" s="24" t="s">
        <v>1071</v>
      </c>
      <c r="J37" s="254" t="s">
        <v>1071</v>
      </c>
      <c r="K37" s="254" t="s">
        <v>1071</v>
      </c>
      <c r="L37" s="24" t="s">
        <v>1071</v>
      </c>
      <c r="M37" s="254" t="s">
        <v>1071</v>
      </c>
      <c r="N37" s="254" t="s">
        <v>1071</v>
      </c>
      <c r="O37" s="254" t="s">
        <v>1071</v>
      </c>
      <c r="P37" s="254" t="s">
        <v>1071</v>
      </c>
      <c r="Q37" s="24" t="s">
        <v>1071</v>
      </c>
    </row>
    <row r="38" spans="1:17" s="77" customFormat="1" ht="14.1" customHeight="1" x14ac:dyDescent="0.2">
      <c r="A38" s="75" t="s">
        <v>174</v>
      </c>
      <c r="B38" s="734" t="s">
        <v>44</v>
      </c>
      <c r="C38" s="254">
        <v>0</v>
      </c>
      <c r="D38" s="24" t="s">
        <v>1071</v>
      </c>
      <c r="E38" s="254" t="s">
        <v>1071</v>
      </c>
      <c r="F38" s="254" t="s">
        <v>1071</v>
      </c>
      <c r="G38" s="254" t="s">
        <v>1071</v>
      </c>
      <c r="H38" s="254" t="s">
        <v>1071</v>
      </c>
      <c r="I38" s="24" t="s">
        <v>1071</v>
      </c>
      <c r="J38" s="254" t="s">
        <v>1071</v>
      </c>
      <c r="K38" s="254" t="s">
        <v>1071</v>
      </c>
      <c r="L38" s="24" t="s">
        <v>1071</v>
      </c>
      <c r="M38" s="254" t="s">
        <v>1071</v>
      </c>
      <c r="N38" s="254" t="s">
        <v>1071</v>
      </c>
      <c r="O38" s="254" t="s">
        <v>1071</v>
      </c>
      <c r="P38" s="254" t="s">
        <v>1071</v>
      </c>
      <c r="Q38" s="24" t="s">
        <v>1071</v>
      </c>
    </row>
    <row r="39" spans="1:17" s="77" customFormat="1" ht="14.1" customHeight="1" x14ac:dyDescent="0.2">
      <c r="A39" s="75" t="s">
        <v>175</v>
      </c>
      <c r="B39" s="734" t="s">
        <v>44</v>
      </c>
      <c r="C39" s="254">
        <v>0</v>
      </c>
      <c r="D39" s="24" t="s">
        <v>1071</v>
      </c>
      <c r="E39" s="254" t="s">
        <v>1071</v>
      </c>
      <c r="F39" s="254" t="s">
        <v>1071</v>
      </c>
      <c r="G39" s="254" t="s">
        <v>1071</v>
      </c>
      <c r="H39" s="254" t="s">
        <v>1071</v>
      </c>
      <c r="I39" s="24" t="s">
        <v>1071</v>
      </c>
      <c r="J39" s="254" t="s">
        <v>1071</v>
      </c>
      <c r="K39" s="254" t="s">
        <v>1071</v>
      </c>
      <c r="L39" s="24" t="s">
        <v>1071</v>
      </c>
      <c r="M39" s="254" t="s">
        <v>1071</v>
      </c>
      <c r="N39" s="254" t="s">
        <v>1071</v>
      </c>
      <c r="O39" s="254" t="s">
        <v>1071</v>
      </c>
      <c r="P39" s="254" t="s">
        <v>1071</v>
      </c>
      <c r="Q39" s="24" t="s">
        <v>1071</v>
      </c>
    </row>
    <row r="40" spans="1:17" s="77" customFormat="1" ht="14.1" customHeight="1" x14ac:dyDescent="0.2">
      <c r="A40" s="75" t="s">
        <v>176</v>
      </c>
      <c r="B40" s="734" t="s">
        <v>44</v>
      </c>
      <c r="C40" s="254">
        <v>1</v>
      </c>
      <c r="D40" s="24" t="s">
        <v>1071</v>
      </c>
      <c r="E40" s="254" t="s">
        <v>1071</v>
      </c>
      <c r="F40" s="254" t="s">
        <v>1071</v>
      </c>
      <c r="G40" s="254" t="s">
        <v>1071</v>
      </c>
      <c r="H40" s="254" t="s">
        <v>1071</v>
      </c>
      <c r="I40" s="24" t="s">
        <v>1071</v>
      </c>
      <c r="J40" s="254" t="s">
        <v>1071</v>
      </c>
      <c r="K40" s="254" t="s">
        <v>1071</v>
      </c>
      <c r="L40" s="24" t="s">
        <v>1071</v>
      </c>
      <c r="M40" s="254" t="s">
        <v>1071</v>
      </c>
      <c r="N40" s="254" t="s">
        <v>1071</v>
      </c>
      <c r="O40" s="254" t="s">
        <v>1071</v>
      </c>
      <c r="P40" s="254" t="s">
        <v>1071</v>
      </c>
      <c r="Q40" s="24" t="s">
        <v>1071</v>
      </c>
    </row>
    <row r="41" spans="1:17" s="77" customFormat="1" ht="14.1" customHeight="1" x14ac:dyDescent="0.2">
      <c r="A41" s="75" t="s">
        <v>177</v>
      </c>
      <c r="B41" s="734" t="s">
        <v>44</v>
      </c>
      <c r="C41" s="254">
        <v>0</v>
      </c>
      <c r="D41" s="24" t="s">
        <v>1071</v>
      </c>
      <c r="E41" s="254" t="s">
        <v>1071</v>
      </c>
      <c r="F41" s="254" t="s">
        <v>1071</v>
      </c>
      <c r="G41" s="254" t="s">
        <v>1071</v>
      </c>
      <c r="H41" s="254" t="s">
        <v>1071</v>
      </c>
      <c r="I41" s="24" t="s">
        <v>1071</v>
      </c>
      <c r="J41" s="254" t="s">
        <v>1071</v>
      </c>
      <c r="K41" s="254" t="s">
        <v>1071</v>
      </c>
      <c r="L41" s="24" t="s">
        <v>1071</v>
      </c>
      <c r="M41" s="254" t="s">
        <v>1071</v>
      </c>
      <c r="N41" s="254" t="s">
        <v>1071</v>
      </c>
      <c r="O41" s="254" t="s">
        <v>1071</v>
      </c>
      <c r="P41" s="254" t="s">
        <v>1071</v>
      </c>
      <c r="Q41" s="24" t="s">
        <v>1071</v>
      </c>
    </row>
    <row r="42" spans="1:17" s="77" customFormat="1" ht="14.1" customHeight="1" x14ac:dyDescent="0.2">
      <c r="A42" s="75" t="s">
        <v>178</v>
      </c>
      <c r="B42" s="734" t="s">
        <v>44</v>
      </c>
      <c r="C42" s="254">
        <v>7</v>
      </c>
      <c r="D42" s="24">
        <v>18</v>
      </c>
      <c r="E42" s="254">
        <v>0</v>
      </c>
      <c r="F42" s="104">
        <v>0.122</v>
      </c>
      <c r="G42" s="104" t="s">
        <v>1071</v>
      </c>
      <c r="H42" s="104" t="s">
        <v>1071</v>
      </c>
      <c r="I42" s="105" t="s">
        <v>1071</v>
      </c>
      <c r="J42" s="254">
        <v>0</v>
      </c>
      <c r="K42" s="202" t="s">
        <v>1071</v>
      </c>
      <c r="L42" s="242" t="s">
        <v>1071</v>
      </c>
      <c r="M42" s="202" t="s">
        <v>1071</v>
      </c>
      <c r="N42" s="202" t="s">
        <v>1071</v>
      </c>
      <c r="O42" s="202" t="s">
        <v>1071</v>
      </c>
      <c r="P42" s="202" t="s">
        <v>1071</v>
      </c>
      <c r="Q42" s="242" t="s">
        <v>1071</v>
      </c>
    </row>
    <row r="43" spans="1:17" s="77" customFormat="1" ht="14.1" customHeight="1" x14ac:dyDescent="0.2">
      <c r="A43" s="75" t="s">
        <v>179</v>
      </c>
      <c r="B43" s="734" t="s">
        <v>44</v>
      </c>
      <c r="C43" s="254">
        <v>0</v>
      </c>
      <c r="D43" s="24" t="s">
        <v>1071</v>
      </c>
      <c r="E43" s="254" t="s">
        <v>1071</v>
      </c>
      <c r="F43" s="254" t="s">
        <v>1071</v>
      </c>
      <c r="G43" s="254" t="s">
        <v>1071</v>
      </c>
      <c r="H43" s="254" t="s">
        <v>1071</v>
      </c>
      <c r="I43" s="24" t="s">
        <v>1071</v>
      </c>
      <c r="J43" s="254" t="s">
        <v>1071</v>
      </c>
      <c r="K43" s="254" t="s">
        <v>1071</v>
      </c>
      <c r="L43" s="24" t="s">
        <v>1071</v>
      </c>
      <c r="M43" s="254" t="s">
        <v>1071</v>
      </c>
      <c r="N43" s="254" t="s">
        <v>1071</v>
      </c>
      <c r="O43" s="254" t="s">
        <v>1071</v>
      </c>
      <c r="P43" s="254" t="s">
        <v>1071</v>
      </c>
      <c r="Q43" s="24" t="s">
        <v>1071</v>
      </c>
    </row>
    <row r="44" spans="1:17" s="77" customFormat="1" ht="14.1" customHeight="1" x14ac:dyDescent="0.2">
      <c r="A44" s="75" t="s">
        <v>180</v>
      </c>
      <c r="B44" s="734" t="s">
        <v>44</v>
      </c>
      <c r="C44" s="254">
        <v>1</v>
      </c>
      <c r="D44" s="24" t="s">
        <v>1071</v>
      </c>
      <c r="E44" s="254" t="s">
        <v>1071</v>
      </c>
      <c r="F44" s="254" t="s">
        <v>1071</v>
      </c>
      <c r="G44" s="254" t="s">
        <v>1071</v>
      </c>
      <c r="H44" s="254" t="s">
        <v>1071</v>
      </c>
      <c r="I44" s="24" t="s">
        <v>1071</v>
      </c>
      <c r="J44" s="254" t="s">
        <v>1071</v>
      </c>
      <c r="K44" s="254" t="s">
        <v>1071</v>
      </c>
      <c r="L44" s="24" t="s">
        <v>1071</v>
      </c>
      <c r="M44" s="254" t="s">
        <v>1071</v>
      </c>
      <c r="N44" s="254" t="s">
        <v>1071</v>
      </c>
      <c r="O44" s="254" t="s">
        <v>1071</v>
      </c>
      <c r="P44" s="254" t="s">
        <v>1071</v>
      </c>
      <c r="Q44" s="24" t="s">
        <v>1071</v>
      </c>
    </row>
    <row r="45" spans="1:17" s="77" customFormat="1" ht="14.1" customHeight="1" x14ac:dyDescent="0.2">
      <c r="A45" s="75" t="s">
        <v>181</v>
      </c>
      <c r="B45" s="734" t="s">
        <v>43</v>
      </c>
      <c r="C45" s="254">
        <v>19</v>
      </c>
      <c r="D45" s="24">
        <v>78</v>
      </c>
      <c r="E45" s="254">
        <v>1</v>
      </c>
      <c r="F45" s="104">
        <v>0.53</v>
      </c>
      <c r="G45" s="104" t="s">
        <v>1071</v>
      </c>
      <c r="H45" s="104" t="s">
        <v>1071</v>
      </c>
      <c r="I45" s="105" t="s">
        <v>1071</v>
      </c>
      <c r="J45" s="254">
        <v>0</v>
      </c>
      <c r="K45" s="202" t="s">
        <v>1071</v>
      </c>
      <c r="L45" s="242" t="s">
        <v>1071</v>
      </c>
      <c r="M45" s="202" t="s">
        <v>1071</v>
      </c>
      <c r="N45" s="202" t="s">
        <v>1071</v>
      </c>
      <c r="O45" s="202" t="s">
        <v>1071</v>
      </c>
      <c r="P45" s="202" t="s">
        <v>1071</v>
      </c>
      <c r="Q45" s="242" t="s">
        <v>1071</v>
      </c>
    </row>
    <row r="46" spans="1:17" s="77" customFormat="1" ht="14.1" customHeight="1" x14ac:dyDescent="0.2">
      <c r="A46" s="75" t="s">
        <v>182</v>
      </c>
      <c r="B46" s="734" t="s">
        <v>44</v>
      </c>
      <c r="C46" s="254">
        <v>0</v>
      </c>
      <c r="D46" s="24" t="s">
        <v>1071</v>
      </c>
      <c r="E46" s="254" t="s">
        <v>1071</v>
      </c>
      <c r="F46" s="254" t="s">
        <v>1071</v>
      </c>
      <c r="G46" s="254" t="s">
        <v>1071</v>
      </c>
      <c r="H46" s="254" t="s">
        <v>1071</v>
      </c>
      <c r="I46" s="24" t="s">
        <v>1071</v>
      </c>
      <c r="J46" s="254" t="s">
        <v>1071</v>
      </c>
      <c r="K46" s="254" t="s">
        <v>1071</v>
      </c>
      <c r="L46" s="24" t="s">
        <v>1071</v>
      </c>
      <c r="M46" s="254" t="s">
        <v>1071</v>
      </c>
      <c r="N46" s="254" t="s">
        <v>1071</v>
      </c>
      <c r="O46" s="254" t="s">
        <v>1071</v>
      </c>
      <c r="P46" s="254" t="s">
        <v>1071</v>
      </c>
      <c r="Q46" s="24" t="s">
        <v>1071</v>
      </c>
    </row>
    <row r="47" spans="1:17" s="77" customFormat="1" ht="14.1" customHeight="1" x14ac:dyDescent="0.2">
      <c r="A47" s="75" t="s">
        <v>183</v>
      </c>
      <c r="B47" s="734" t="s">
        <v>44</v>
      </c>
      <c r="C47" s="254">
        <v>0</v>
      </c>
      <c r="D47" s="24" t="s">
        <v>1071</v>
      </c>
      <c r="E47" s="254" t="s">
        <v>1071</v>
      </c>
      <c r="F47" s="254" t="s">
        <v>1071</v>
      </c>
      <c r="G47" s="254" t="s">
        <v>1071</v>
      </c>
      <c r="H47" s="254" t="s">
        <v>1071</v>
      </c>
      <c r="I47" s="24" t="s">
        <v>1071</v>
      </c>
      <c r="J47" s="254" t="s">
        <v>1071</v>
      </c>
      <c r="K47" s="254" t="s">
        <v>1071</v>
      </c>
      <c r="L47" s="24" t="s">
        <v>1071</v>
      </c>
      <c r="M47" s="254" t="s">
        <v>1071</v>
      </c>
      <c r="N47" s="254" t="s">
        <v>1071</v>
      </c>
      <c r="O47" s="254" t="s">
        <v>1071</v>
      </c>
      <c r="P47" s="254" t="s">
        <v>1071</v>
      </c>
      <c r="Q47" s="24" t="s">
        <v>1071</v>
      </c>
    </row>
    <row r="48" spans="1:17" s="77" customFormat="1" ht="14.1" customHeight="1" x14ac:dyDescent="0.2">
      <c r="A48" s="75" t="s">
        <v>184</v>
      </c>
      <c r="B48" s="734" t="s">
        <v>44</v>
      </c>
      <c r="C48" s="254">
        <v>0</v>
      </c>
      <c r="D48" s="24" t="s">
        <v>1071</v>
      </c>
      <c r="E48" s="254" t="s">
        <v>1071</v>
      </c>
      <c r="F48" s="254" t="s">
        <v>1071</v>
      </c>
      <c r="G48" s="254" t="s">
        <v>1071</v>
      </c>
      <c r="H48" s="254" t="s">
        <v>1071</v>
      </c>
      <c r="I48" s="24" t="s">
        <v>1071</v>
      </c>
      <c r="J48" s="254" t="s">
        <v>1071</v>
      </c>
      <c r="K48" s="254" t="s">
        <v>1071</v>
      </c>
      <c r="L48" s="24" t="s">
        <v>1071</v>
      </c>
      <c r="M48" s="254" t="s">
        <v>1071</v>
      </c>
      <c r="N48" s="254" t="s">
        <v>1071</v>
      </c>
      <c r="O48" s="254" t="s">
        <v>1071</v>
      </c>
      <c r="P48" s="254" t="s">
        <v>1071</v>
      </c>
      <c r="Q48" s="24" t="s">
        <v>1071</v>
      </c>
    </row>
    <row r="49" spans="1:17" s="77" customFormat="1" ht="14.1" customHeight="1" x14ac:dyDescent="0.2">
      <c r="A49" s="75" t="s">
        <v>185</v>
      </c>
      <c r="B49" s="734" t="s">
        <v>44</v>
      </c>
      <c r="C49" s="254">
        <v>1</v>
      </c>
      <c r="D49" s="24" t="s">
        <v>1071</v>
      </c>
      <c r="E49" s="254" t="s">
        <v>1071</v>
      </c>
      <c r="F49" s="254" t="s">
        <v>1071</v>
      </c>
      <c r="G49" s="254" t="s">
        <v>1071</v>
      </c>
      <c r="H49" s="254" t="s">
        <v>1071</v>
      </c>
      <c r="I49" s="24" t="s">
        <v>1071</v>
      </c>
      <c r="J49" s="254" t="s">
        <v>1071</v>
      </c>
      <c r="K49" s="254" t="s">
        <v>1071</v>
      </c>
      <c r="L49" s="24" t="s">
        <v>1071</v>
      </c>
      <c r="M49" s="254" t="s">
        <v>1071</v>
      </c>
      <c r="N49" s="254" t="s">
        <v>1071</v>
      </c>
      <c r="O49" s="254" t="s">
        <v>1071</v>
      </c>
      <c r="P49" s="254" t="s">
        <v>1071</v>
      </c>
      <c r="Q49" s="24" t="s">
        <v>1071</v>
      </c>
    </row>
    <row r="50" spans="1:17" s="77" customFormat="1" ht="14.1" customHeight="1" x14ac:dyDescent="0.2">
      <c r="A50" s="75" t="s">
        <v>186</v>
      </c>
      <c r="B50" s="734" t="s">
        <v>44</v>
      </c>
      <c r="C50" s="254">
        <v>0</v>
      </c>
      <c r="D50" s="24" t="s">
        <v>1071</v>
      </c>
      <c r="E50" s="254" t="s">
        <v>1071</v>
      </c>
      <c r="F50" s="254" t="s">
        <v>1071</v>
      </c>
      <c r="G50" s="254" t="s">
        <v>1071</v>
      </c>
      <c r="H50" s="254" t="s">
        <v>1071</v>
      </c>
      <c r="I50" s="24" t="s">
        <v>1071</v>
      </c>
      <c r="J50" s="254" t="s">
        <v>1071</v>
      </c>
      <c r="K50" s="254" t="s">
        <v>1071</v>
      </c>
      <c r="L50" s="24" t="s">
        <v>1071</v>
      </c>
      <c r="M50" s="254" t="s">
        <v>1071</v>
      </c>
      <c r="N50" s="254" t="s">
        <v>1071</v>
      </c>
      <c r="O50" s="254" t="s">
        <v>1071</v>
      </c>
      <c r="P50" s="254" t="s">
        <v>1071</v>
      </c>
      <c r="Q50" s="24" t="s">
        <v>1071</v>
      </c>
    </row>
    <row r="51" spans="1:17" s="77" customFormat="1" ht="14.1" customHeight="1" x14ac:dyDescent="0.2">
      <c r="A51" s="75" t="s">
        <v>187</v>
      </c>
      <c r="B51" s="734" t="s">
        <v>44</v>
      </c>
      <c r="C51" s="254">
        <v>34</v>
      </c>
      <c r="D51" s="24">
        <v>123</v>
      </c>
      <c r="E51" s="254">
        <v>1</v>
      </c>
      <c r="F51" s="104">
        <v>0.83599999999999997</v>
      </c>
      <c r="G51" s="104" t="s">
        <v>1071</v>
      </c>
      <c r="H51" s="104" t="s">
        <v>1071</v>
      </c>
      <c r="I51" s="105" t="s">
        <v>1071</v>
      </c>
      <c r="J51" s="254">
        <v>0</v>
      </c>
      <c r="K51" s="202" t="s">
        <v>1071</v>
      </c>
      <c r="L51" s="242" t="s">
        <v>1071</v>
      </c>
      <c r="M51" s="202" t="s">
        <v>1071</v>
      </c>
      <c r="N51" s="202" t="s">
        <v>1071</v>
      </c>
      <c r="O51" s="202" t="s">
        <v>1071</v>
      </c>
      <c r="P51" s="202" t="s">
        <v>1071</v>
      </c>
      <c r="Q51" s="242" t="s">
        <v>1071</v>
      </c>
    </row>
    <row r="52" spans="1:17" s="77" customFormat="1" ht="14.1" customHeight="1" x14ac:dyDescent="0.2">
      <c r="A52" s="75" t="s">
        <v>188</v>
      </c>
      <c r="B52" s="734" t="s">
        <v>44</v>
      </c>
      <c r="C52" s="254">
        <v>0</v>
      </c>
      <c r="D52" s="24" t="s">
        <v>1071</v>
      </c>
      <c r="E52" s="254" t="s">
        <v>1071</v>
      </c>
      <c r="F52" s="254" t="s">
        <v>1071</v>
      </c>
      <c r="G52" s="254" t="s">
        <v>1071</v>
      </c>
      <c r="H52" s="254" t="s">
        <v>1071</v>
      </c>
      <c r="I52" s="24" t="s">
        <v>1071</v>
      </c>
      <c r="J52" s="254" t="s">
        <v>1071</v>
      </c>
      <c r="K52" s="254" t="s">
        <v>1071</v>
      </c>
      <c r="L52" s="24" t="s">
        <v>1071</v>
      </c>
      <c r="M52" s="254" t="s">
        <v>1071</v>
      </c>
      <c r="N52" s="254" t="s">
        <v>1071</v>
      </c>
      <c r="O52" s="254" t="s">
        <v>1071</v>
      </c>
      <c r="P52" s="254" t="s">
        <v>1071</v>
      </c>
      <c r="Q52" s="24" t="s">
        <v>1071</v>
      </c>
    </row>
    <row r="53" spans="1:17" s="77" customFormat="1" ht="14.1" customHeight="1" x14ac:dyDescent="0.2">
      <c r="A53" s="75" t="s">
        <v>189</v>
      </c>
      <c r="B53" s="734" t="s">
        <v>44</v>
      </c>
      <c r="C53" s="254">
        <v>0</v>
      </c>
      <c r="D53" s="24" t="s">
        <v>1071</v>
      </c>
      <c r="E53" s="254" t="s">
        <v>1071</v>
      </c>
      <c r="F53" s="254" t="s">
        <v>1071</v>
      </c>
      <c r="G53" s="254" t="s">
        <v>1071</v>
      </c>
      <c r="H53" s="254" t="s">
        <v>1071</v>
      </c>
      <c r="I53" s="24" t="s">
        <v>1071</v>
      </c>
      <c r="J53" s="254" t="s">
        <v>1071</v>
      </c>
      <c r="K53" s="254" t="s">
        <v>1071</v>
      </c>
      <c r="L53" s="24" t="s">
        <v>1071</v>
      </c>
      <c r="M53" s="254" t="s">
        <v>1071</v>
      </c>
      <c r="N53" s="254" t="s">
        <v>1071</v>
      </c>
      <c r="O53" s="254" t="s">
        <v>1071</v>
      </c>
      <c r="P53" s="254" t="s">
        <v>1071</v>
      </c>
      <c r="Q53" s="24" t="s">
        <v>1071</v>
      </c>
    </row>
    <row r="54" spans="1:17" s="77" customFormat="1" ht="14.1" customHeight="1" x14ac:dyDescent="0.2">
      <c r="A54" s="75" t="s">
        <v>190</v>
      </c>
      <c r="B54" s="734"/>
      <c r="C54" s="254">
        <v>0</v>
      </c>
      <c r="D54" s="24" t="s">
        <v>1071</v>
      </c>
      <c r="E54" s="254" t="s">
        <v>1071</v>
      </c>
      <c r="F54" s="254" t="s">
        <v>1071</v>
      </c>
      <c r="G54" s="254" t="s">
        <v>1071</v>
      </c>
      <c r="H54" s="254" t="s">
        <v>1071</v>
      </c>
      <c r="I54" s="24" t="s">
        <v>1071</v>
      </c>
      <c r="J54" s="254" t="s">
        <v>1071</v>
      </c>
      <c r="K54" s="254" t="s">
        <v>1071</v>
      </c>
      <c r="L54" s="24" t="s">
        <v>1071</v>
      </c>
      <c r="M54" s="254" t="s">
        <v>1071</v>
      </c>
      <c r="N54" s="254" t="s">
        <v>1071</v>
      </c>
      <c r="O54" s="254" t="s">
        <v>1071</v>
      </c>
      <c r="P54" s="254" t="s">
        <v>1071</v>
      </c>
      <c r="Q54" s="24" t="s">
        <v>1071</v>
      </c>
    </row>
    <row r="55" spans="1:17" s="77" customFormat="1" ht="14.1" customHeight="1" x14ac:dyDescent="0.2">
      <c r="A55" s="75" t="s">
        <v>191</v>
      </c>
      <c r="B55" s="734" t="s">
        <v>44</v>
      </c>
      <c r="C55" s="254">
        <v>3</v>
      </c>
      <c r="D55" s="24" t="s">
        <v>1071</v>
      </c>
      <c r="E55" s="254" t="s">
        <v>1071</v>
      </c>
      <c r="F55" s="254" t="s">
        <v>1071</v>
      </c>
      <c r="G55" s="254" t="s">
        <v>1071</v>
      </c>
      <c r="H55" s="254" t="s">
        <v>1071</v>
      </c>
      <c r="I55" s="24" t="s">
        <v>1071</v>
      </c>
      <c r="J55" s="254" t="s">
        <v>1071</v>
      </c>
      <c r="K55" s="254" t="s">
        <v>1071</v>
      </c>
      <c r="L55" s="24" t="s">
        <v>1071</v>
      </c>
      <c r="M55" s="254" t="s">
        <v>1071</v>
      </c>
      <c r="N55" s="254" t="s">
        <v>1071</v>
      </c>
      <c r="O55" s="254" t="s">
        <v>1071</v>
      </c>
      <c r="P55" s="254" t="s">
        <v>1071</v>
      </c>
      <c r="Q55" s="24" t="s">
        <v>1071</v>
      </c>
    </row>
    <row r="56" spans="1:17" s="77" customFormat="1" ht="14.1" customHeight="1" x14ac:dyDescent="0.2">
      <c r="A56" s="75" t="s">
        <v>192</v>
      </c>
      <c r="B56" s="734" t="s">
        <v>44</v>
      </c>
      <c r="C56" s="254">
        <v>0</v>
      </c>
      <c r="D56" s="24" t="s">
        <v>1071</v>
      </c>
      <c r="E56" s="254" t="s">
        <v>1071</v>
      </c>
      <c r="F56" s="254" t="s">
        <v>1071</v>
      </c>
      <c r="G56" s="254" t="s">
        <v>1071</v>
      </c>
      <c r="H56" s="254" t="s">
        <v>1071</v>
      </c>
      <c r="I56" s="24" t="s">
        <v>1071</v>
      </c>
      <c r="J56" s="254" t="s">
        <v>1071</v>
      </c>
      <c r="K56" s="254" t="s">
        <v>1071</v>
      </c>
      <c r="L56" s="24" t="s">
        <v>1071</v>
      </c>
      <c r="M56" s="254" t="s">
        <v>1071</v>
      </c>
      <c r="N56" s="254" t="s">
        <v>1071</v>
      </c>
      <c r="O56" s="254" t="s">
        <v>1071</v>
      </c>
      <c r="P56" s="254" t="s">
        <v>1071</v>
      </c>
      <c r="Q56" s="24" t="s">
        <v>1071</v>
      </c>
    </row>
    <row r="57" spans="1:17" s="77" customFormat="1" ht="14.1" customHeight="1" x14ac:dyDescent="0.2">
      <c r="A57" s="75" t="s">
        <v>193</v>
      </c>
      <c r="B57" s="734" t="s">
        <v>44</v>
      </c>
      <c r="C57" s="254">
        <v>0</v>
      </c>
      <c r="D57" s="24" t="s">
        <v>1071</v>
      </c>
      <c r="E57" s="254" t="s">
        <v>1071</v>
      </c>
      <c r="F57" s="254" t="s">
        <v>1071</v>
      </c>
      <c r="G57" s="254" t="s">
        <v>1071</v>
      </c>
      <c r="H57" s="254" t="s">
        <v>1071</v>
      </c>
      <c r="I57" s="24" t="s">
        <v>1071</v>
      </c>
      <c r="J57" s="254" t="s">
        <v>1071</v>
      </c>
      <c r="K57" s="254" t="s">
        <v>1071</v>
      </c>
      <c r="L57" s="24" t="s">
        <v>1071</v>
      </c>
      <c r="M57" s="254" t="s">
        <v>1071</v>
      </c>
      <c r="N57" s="254" t="s">
        <v>1071</v>
      </c>
      <c r="O57" s="254" t="s">
        <v>1071</v>
      </c>
      <c r="P57" s="254" t="s">
        <v>1071</v>
      </c>
      <c r="Q57" s="24" t="s">
        <v>1071</v>
      </c>
    </row>
    <row r="58" spans="1:17" s="77" customFormat="1" ht="14.1" customHeight="1" x14ac:dyDescent="0.2">
      <c r="A58" s="75" t="s">
        <v>194</v>
      </c>
      <c r="B58" s="734" t="s">
        <v>44</v>
      </c>
      <c r="C58" s="254">
        <v>2</v>
      </c>
      <c r="D58" s="24" t="s">
        <v>1071</v>
      </c>
      <c r="E58" s="254" t="s">
        <v>1071</v>
      </c>
      <c r="F58" s="254" t="s">
        <v>1071</v>
      </c>
      <c r="G58" s="254" t="s">
        <v>1071</v>
      </c>
      <c r="H58" s="254" t="s">
        <v>1071</v>
      </c>
      <c r="I58" s="24" t="s">
        <v>1071</v>
      </c>
      <c r="J58" s="254" t="s">
        <v>1071</v>
      </c>
      <c r="K58" s="254" t="s">
        <v>1071</v>
      </c>
      <c r="L58" s="24" t="s">
        <v>1071</v>
      </c>
      <c r="M58" s="254" t="s">
        <v>1071</v>
      </c>
      <c r="N58" s="254" t="s">
        <v>1071</v>
      </c>
      <c r="O58" s="254" t="s">
        <v>1071</v>
      </c>
      <c r="P58" s="254" t="s">
        <v>1071</v>
      </c>
      <c r="Q58" s="24" t="s">
        <v>1071</v>
      </c>
    </row>
    <row r="59" spans="1:17" s="77" customFormat="1" ht="14.1" customHeight="1" x14ac:dyDescent="0.2">
      <c r="A59" s="75" t="s">
        <v>195</v>
      </c>
      <c r="B59" s="734" t="s">
        <v>44</v>
      </c>
      <c r="C59" s="254">
        <v>0</v>
      </c>
      <c r="D59" s="24" t="s">
        <v>1071</v>
      </c>
      <c r="E59" s="254" t="s">
        <v>1071</v>
      </c>
      <c r="F59" s="254" t="s">
        <v>1071</v>
      </c>
      <c r="G59" s="254" t="s">
        <v>1071</v>
      </c>
      <c r="H59" s="254" t="s">
        <v>1071</v>
      </c>
      <c r="I59" s="24" t="s">
        <v>1071</v>
      </c>
      <c r="J59" s="254" t="s">
        <v>1071</v>
      </c>
      <c r="K59" s="254" t="s">
        <v>1071</v>
      </c>
      <c r="L59" s="24" t="s">
        <v>1071</v>
      </c>
      <c r="M59" s="254" t="s">
        <v>1071</v>
      </c>
      <c r="N59" s="254" t="s">
        <v>1071</v>
      </c>
      <c r="O59" s="254" t="s">
        <v>1071</v>
      </c>
      <c r="P59" s="254" t="s">
        <v>1071</v>
      </c>
      <c r="Q59" s="24" t="s">
        <v>1071</v>
      </c>
    </row>
    <row r="60" spans="1:17" s="77" customFormat="1" ht="14.1" customHeight="1" x14ac:dyDescent="0.2">
      <c r="A60" s="78" t="s">
        <v>196</v>
      </c>
      <c r="B60" s="971"/>
      <c r="C60" s="973">
        <v>164</v>
      </c>
      <c r="D60" s="1023">
        <v>526</v>
      </c>
      <c r="E60" s="973">
        <v>3</v>
      </c>
      <c r="F60" s="980">
        <v>3.577</v>
      </c>
      <c r="G60" s="980">
        <v>0.83899999999999997</v>
      </c>
      <c r="H60" s="973">
        <v>0.21299999999999999</v>
      </c>
      <c r="I60" s="991">
        <v>2.2829999999999999</v>
      </c>
      <c r="J60" s="973">
        <v>0</v>
      </c>
      <c r="K60" s="981" t="s">
        <v>1071</v>
      </c>
      <c r="L60" s="982" t="s">
        <v>1071</v>
      </c>
      <c r="M60" s="981" t="s">
        <v>1071</v>
      </c>
      <c r="N60" s="981" t="s">
        <v>1071</v>
      </c>
      <c r="O60" s="981" t="s">
        <v>1071</v>
      </c>
      <c r="P60" s="981" t="s">
        <v>1071</v>
      </c>
      <c r="Q60" s="982" t="s">
        <v>1071</v>
      </c>
    </row>
    <row r="61" spans="1:17" x14ac:dyDescent="0.2">
      <c r="K61" s="405"/>
      <c r="L61" s="405"/>
      <c r="M61" s="405"/>
    </row>
    <row r="62" spans="1:17" x14ac:dyDescent="0.2">
      <c r="K62" s="405"/>
      <c r="L62" s="405"/>
      <c r="M62" s="405"/>
    </row>
    <row r="63" spans="1:17" x14ac:dyDescent="0.2">
      <c r="A63" s="20" t="s">
        <v>630</v>
      </c>
      <c r="D63" s="404"/>
      <c r="E63" s="404"/>
      <c r="H63" s="396"/>
      <c r="I63" s="396"/>
    </row>
    <row r="64" spans="1:17" x14ac:dyDescent="0.2">
      <c r="A64" s="20" t="s">
        <v>593</v>
      </c>
      <c r="D64" s="404"/>
      <c r="E64" s="404"/>
      <c r="H64" s="396"/>
      <c r="I64" s="396"/>
    </row>
    <row r="65" spans="1:9" x14ac:dyDescent="0.2">
      <c r="A65" s="396" t="s">
        <v>631</v>
      </c>
      <c r="D65" s="404"/>
      <c r="E65" s="404"/>
      <c r="H65" s="396"/>
      <c r="I65" s="396"/>
    </row>
    <row r="66" spans="1:9" x14ac:dyDescent="0.2">
      <c r="A66" s="396" t="s">
        <v>473</v>
      </c>
    </row>
    <row r="67" spans="1:9" x14ac:dyDescent="0.2">
      <c r="A67" s="20" t="s">
        <v>586</v>
      </c>
    </row>
    <row r="68" spans="1:9" x14ac:dyDescent="0.2">
      <c r="A68" s="20" t="s">
        <v>632</v>
      </c>
    </row>
    <row r="69" spans="1:9" x14ac:dyDescent="0.2">
      <c r="A69" s="396" t="s">
        <v>1106</v>
      </c>
    </row>
    <row r="70" spans="1:9" x14ac:dyDescent="0.2">
      <c r="A70" s="396" t="s">
        <v>633</v>
      </c>
    </row>
    <row r="71" spans="1:9" x14ac:dyDescent="0.2">
      <c r="A71" s="20" t="s">
        <v>634</v>
      </c>
    </row>
    <row r="72" spans="1:9" x14ac:dyDescent="0.2">
      <c r="A72" s="396" t="s">
        <v>580</v>
      </c>
    </row>
  </sheetData>
  <customSheetViews>
    <customSheetView guid="{99FC99AA-555A-405A-8902-0A1F26F375E4}">
      <selection sqref="A1:Q1"/>
      <pageMargins left="0.7" right="0.7" top="0.75" bottom="0.75" header="0.3" footer="0.3"/>
      <pageSetup orientation="portrait" r:id="rId1"/>
    </customSheetView>
    <customSheetView guid="{7C8A285F-2629-494A-8ED1-37EDB93DDDFF}">
      <selection sqref="A1:Q1"/>
      <pageMargins left="0.7" right="0.7" top="0.75" bottom="0.75" header="0.3" footer="0.3"/>
      <pageSetup orientation="portrait" r:id="rId2"/>
    </customSheetView>
  </customSheetViews>
  <mergeCells count="7">
    <mergeCell ref="A1:Q1"/>
    <mergeCell ref="A2:Q2"/>
    <mergeCell ref="A3:Q3"/>
    <mergeCell ref="E4:F4"/>
    <mergeCell ref="H4:I4"/>
    <mergeCell ref="J4:L4"/>
    <mergeCell ref="M4:Q4"/>
  </mergeCells>
  <pageMargins left="0.7" right="0.7" top="0.75" bottom="0.75" header="0.3" footer="0.3"/>
  <pageSetup orientation="portrait" r:id="rId3"/>
  <drawing r:id="rId4"/>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59048-58D5-47C1-8B9D-28C5556A82F2}">
  <dimension ref="A1:Q72"/>
  <sheetViews>
    <sheetView workbookViewId="0"/>
  </sheetViews>
  <sheetFormatPr defaultColWidth="9.140625" defaultRowHeight="12.75" x14ac:dyDescent="0.2"/>
  <cols>
    <col min="1" max="1" width="16.85546875" style="396" customWidth="1"/>
    <col min="2" max="5" width="12.7109375" style="396" customWidth="1"/>
    <col min="6" max="7" width="12.7109375" style="404" customWidth="1"/>
    <col min="8" max="9" width="9.140625" style="404" customWidth="1"/>
    <col min="10" max="10" width="12.5703125" style="396" customWidth="1"/>
    <col min="11" max="12" width="12.7109375" style="396" customWidth="1"/>
    <col min="13" max="17" width="9.140625" style="396" customWidth="1"/>
    <col min="18" max="19" width="9.140625" style="396"/>
    <col min="20" max="20" width="6.85546875" style="396" customWidth="1"/>
    <col min="21" max="16384" width="9.140625" style="396"/>
  </cols>
  <sheetData>
    <row r="1" spans="1:17" ht="13.15" customHeight="1" x14ac:dyDescent="0.2">
      <c r="A1" s="1261" t="s">
        <v>557</v>
      </c>
      <c r="B1" s="1262"/>
      <c r="C1" s="1262"/>
      <c r="D1" s="1262"/>
      <c r="E1" s="1262"/>
      <c r="F1" s="1262"/>
      <c r="G1" s="1262"/>
      <c r="H1" s="1262"/>
      <c r="I1" s="1263"/>
      <c r="J1" s="1263"/>
      <c r="K1" s="1263"/>
      <c r="L1" s="1263"/>
      <c r="M1" s="1263"/>
      <c r="N1" s="1263"/>
      <c r="O1" s="1263"/>
      <c r="P1" s="1263"/>
      <c r="Q1" s="1264"/>
    </row>
    <row r="2" spans="1:17" ht="13.15" customHeight="1" x14ac:dyDescent="0.2">
      <c r="A2" s="1265" t="s">
        <v>461</v>
      </c>
      <c r="B2" s="1282"/>
      <c r="C2" s="1282"/>
      <c r="D2" s="1282"/>
      <c r="E2" s="1282"/>
      <c r="F2" s="1282"/>
      <c r="G2" s="1282"/>
      <c r="H2" s="1282"/>
      <c r="I2" s="1282"/>
      <c r="J2" s="1282"/>
      <c r="K2" s="1282"/>
      <c r="L2" s="1282"/>
      <c r="M2" s="1282"/>
      <c r="N2" s="1282"/>
      <c r="O2" s="1282"/>
      <c r="P2" s="1282"/>
      <c r="Q2" s="1267"/>
    </row>
    <row r="3" spans="1:17" ht="16.149999999999999" customHeight="1" thickBot="1" x14ac:dyDescent="0.25">
      <c r="A3" s="1210" t="s">
        <v>635</v>
      </c>
      <c r="B3" s="1207"/>
      <c r="C3" s="1207"/>
      <c r="D3" s="1207"/>
      <c r="E3" s="1207"/>
      <c r="F3" s="1207"/>
      <c r="G3" s="1207"/>
      <c r="H3" s="1207"/>
      <c r="I3" s="1207"/>
      <c r="J3" s="1207"/>
      <c r="K3" s="1207"/>
      <c r="L3" s="1207"/>
      <c r="M3" s="1207"/>
      <c r="N3" s="1207"/>
      <c r="O3" s="1207"/>
      <c r="P3" s="1207"/>
      <c r="Q3" s="1268"/>
    </row>
    <row r="4" spans="1:17" s="401" customFormat="1" ht="15" thickTop="1" x14ac:dyDescent="0.2">
      <c r="A4" s="397"/>
      <c r="B4" s="406"/>
      <c r="D4" s="399"/>
      <c r="E4" s="1283" t="s">
        <v>396</v>
      </c>
      <c r="F4" s="1283"/>
      <c r="G4" s="400"/>
      <c r="H4" s="1284" t="s">
        <v>236</v>
      </c>
      <c r="I4" s="1285"/>
      <c r="J4" s="1286" t="s">
        <v>237</v>
      </c>
      <c r="K4" s="1253"/>
      <c r="L4" s="1254"/>
      <c r="M4" s="1286" t="s">
        <v>483</v>
      </c>
      <c r="N4" s="1253"/>
      <c r="O4" s="1253"/>
      <c r="P4" s="1253"/>
      <c r="Q4" s="1254"/>
    </row>
    <row r="5" spans="1:17" s="401" customFormat="1" ht="57" customHeight="1" x14ac:dyDescent="0.2">
      <c r="A5" s="402" t="s">
        <v>9</v>
      </c>
      <c r="B5" s="403" t="s">
        <v>464</v>
      </c>
      <c r="C5" s="13" t="s">
        <v>582</v>
      </c>
      <c r="D5" s="7" t="s">
        <v>560</v>
      </c>
      <c r="E5" s="324" t="s">
        <v>240</v>
      </c>
      <c r="F5" s="14" t="s">
        <v>241</v>
      </c>
      <c r="G5" s="14" t="s">
        <v>242</v>
      </c>
      <c r="H5" s="14" t="s">
        <v>379</v>
      </c>
      <c r="I5" s="15" t="s">
        <v>380</v>
      </c>
      <c r="J5" s="13" t="s">
        <v>561</v>
      </c>
      <c r="K5" s="13" t="s">
        <v>485</v>
      </c>
      <c r="L5" s="7" t="s">
        <v>486</v>
      </c>
      <c r="M5" s="16">
        <v>0.1</v>
      </c>
      <c r="N5" s="16">
        <v>0.25</v>
      </c>
      <c r="O5" s="13" t="s">
        <v>470</v>
      </c>
      <c r="P5" s="16">
        <v>0.75</v>
      </c>
      <c r="Q5" s="17">
        <v>0.9</v>
      </c>
    </row>
    <row r="6" spans="1:17" s="77" customFormat="1" ht="14.1" customHeight="1" x14ac:dyDescent="0.2">
      <c r="A6" s="75" t="s">
        <v>142</v>
      </c>
      <c r="B6" s="734" t="s">
        <v>44</v>
      </c>
      <c r="C6" s="254">
        <v>1</v>
      </c>
      <c r="D6" s="24" t="s">
        <v>1071</v>
      </c>
      <c r="E6" s="254" t="s">
        <v>1071</v>
      </c>
      <c r="F6" s="254" t="s">
        <v>1071</v>
      </c>
      <c r="G6" s="254" t="s">
        <v>1071</v>
      </c>
      <c r="H6" s="254" t="s">
        <v>1071</v>
      </c>
      <c r="I6" s="24" t="s">
        <v>1071</v>
      </c>
      <c r="J6" s="254" t="s">
        <v>1071</v>
      </c>
      <c r="K6" s="254" t="s">
        <v>1071</v>
      </c>
      <c r="L6" s="24" t="s">
        <v>1071</v>
      </c>
      <c r="M6" s="254" t="s">
        <v>1071</v>
      </c>
      <c r="N6" s="254" t="s">
        <v>1071</v>
      </c>
      <c r="O6" s="254" t="s">
        <v>1071</v>
      </c>
      <c r="P6" s="254" t="s">
        <v>1071</v>
      </c>
      <c r="Q6" s="24" t="s">
        <v>1071</v>
      </c>
    </row>
    <row r="7" spans="1:17" s="77" customFormat="1" ht="14.1" customHeight="1" x14ac:dyDescent="0.2">
      <c r="A7" s="75" t="s">
        <v>143</v>
      </c>
      <c r="B7" s="734" t="s">
        <v>44</v>
      </c>
      <c r="C7" s="254">
        <v>1</v>
      </c>
      <c r="D7" s="24" t="s">
        <v>1071</v>
      </c>
      <c r="E7" s="254" t="s">
        <v>1071</v>
      </c>
      <c r="F7" s="254" t="s">
        <v>1071</v>
      </c>
      <c r="G7" s="254" t="s">
        <v>1071</v>
      </c>
      <c r="H7" s="254" t="s">
        <v>1071</v>
      </c>
      <c r="I7" s="24" t="s">
        <v>1071</v>
      </c>
      <c r="J7" s="254" t="s">
        <v>1071</v>
      </c>
      <c r="K7" s="254" t="s">
        <v>1071</v>
      </c>
      <c r="L7" s="24" t="s">
        <v>1071</v>
      </c>
      <c r="M7" s="254" t="s">
        <v>1071</v>
      </c>
      <c r="N7" s="254" t="s">
        <v>1071</v>
      </c>
      <c r="O7" s="254" t="s">
        <v>1071</v>
      </c>
      <c r="P7" s="254" t="s">
        <v>1071</v>
      </c>
      <c r="Q7" s="24" t="s">
        <v>1071</v>
      </c>
    </row>
    <row r="8" spans="1:17" s="77" customFormat="1" ht="14.1" customHeight="1" x14ac:dyDescent="0.2">
      <c r="A8" s="75" t="s">
        <v>144</v>
      </c>
      <c r="B8" s="734" t="s">
        <v>44</v>
      </c>
      <c r="C8" s="254">
        <v>3</v>
      </c>
      <c r="D8" s="24" t="s">
        <v>1071</v>
      </c>
      <c r="E8" s="254" t="s">
        <v>1071</v>
      </c>
      <c r="F8" s="254" t="s">
        <v>1071</v>
      </c>
      <c r="G8" s="254" t="s">
        <v>1071</v>
      </c>
      <c r="H8" s="254" t="s">
        <v>1071</v>
      </c>
      <c r="I8" s="24" t="s">
        <v>1071</v>
      </c>
      <c r="J8" s="254" t="s">
        <v>1071</v>
      </c>
      <c r="K8" s="254" t="s">
        <v>1071</v>
      </c>
      <c r="L8" s="24" t="s">
        <v>1071</v>
      </c>
      <c r="M8" s="254" t="s">
        <v>1071</v>
      </c>
      <c r="N8" s="254" t="s">
        <v>1071</v>
      </c>
      <c r="O8" s="254" t="s">
        <v>1071</v>
      </c>
      <c r="P8" s="254" t="s">
        <v>1071</v>
      </c>
      <c r="Q8" s="24" t="s">
        <v>1071</v>
      </c>
    </row>
    <row r="9" spans="1:17" s="77" customFormat="1" ht="14.1" customHeight="1" x14ac:dyDescent="0.2">
      <c r="A9" s="75" t="s">
        <v>145</v>
      </c>
      <c r="B9" s="734" t="s">
        <v>44</v>
      </c>
      <c r="C9" s="254">
        <v>1</v>
      </c>
      <c r="D9" s="24" t="s">
        <v>1071</v>
      </c>
      <c r="E9" s="254" t="s">
        <v>1071</v>
      </c>
      <c r="F9" s="254" t="s">
        <v>1071</v>
      </c>
      <c r="G9" s="254" t="s">
        <v>1071</v>
      </c>
      <c r="H9" s="254" t="s">
        <v>1071</v>
      </c>
      <c r="I9" s="24" t="s">
        <v>1071</v>
      </c>
      <c r="J9" s="254" t="s">
        <v>1071</v>
      </c>
      <c r="K9" s="254" t="s">
        <v>1071</v>
      </c>
      <c r="L9" s="24" t="s">
        <v>1071</v>
      </c>
      <c r="M9" s="254" t="s">
        <v>1071</v>
      </c>
      <c r="N9" s="254" t="s">
        <v>1071</v>
      </c>
      <c r="O9" s="254" t="s">
        <v>1071</v>
      </c>
      <c r="P9" s="254" t="s">
        <v>1071</v>
      </c>
      <c r="Q9" s="24" t="s">
        <v>1071</v>
      </c>
    </row>
    <row r="10" spans="1:17" s="77" customFormat="1" ht="14.1" customHeight="1" x14ac:dyDescent="0.2">
      <c r="A10" s="75" t="s">
        <v>146</v>
      </c>
      <c r="B10" s="734" t="s">
        <v>43</v>
      </c>
      <c r="C10" s="254">
        <v>215</v>
      </c>
      <c r="D10" s="194">
        <v>116560</v>
      </c>
      <c r="E10" s="254">
        <v>191</v>
      </c>
      <c r="F10" s="104">
        <v>231.816</v>
      </c>
      <c r="G10" s="104">
        <v>0.82399999999999995</v>
      </c>
      <c r="H10" s="104">
        <v>0.71299999999999997</v>
      </c>
      <c r="I10" s="105">
        <v>0.94699999999999995</v>
      </c>
      <c r="J10" s="254">
        <v>76</v>
      </c>
      <c r="K10" s="202">
        <v>0.03</v>
      </c>
      <c r="L10" s="242">
        <v>0.09</v>
      </c>
      <c r="M10" s="104">
        <v>0</v>
      </c>
      <c r="N10" s="104">
        <v>0</v>
      </c>
      <c r="O10" s="104">
        <v>0.64949999999999997</v>
      </c>
      <c r="P10" s="104">
        <v>1.133</v>
      </c>
      <c r="Q10" s="105">
        <v>1.843</v>
      </c>
    </row>
    <row r="11" spans="1:17" s="77" customFormat="1" ht="14.1" customHeight="1" x14ac:dyDescent="0.2">
      <c r="A11" s="75" t="s">
        <v>147</v>
      </c>
      <c r="B11" s="734" t="s">
        <v>44</v>
      </c>
      <c r="C11" s="254">
        <v>20</v>
      </c>
      <c r="D11" s="194">
        <v>7601</v>
      </c>
      <c r="E11" s="254">
        <v>12</v>
      </c>
      <c r="F11" s="104">
        <v>12.502000000000001</v>
      </c>
      <c r="G11" s="104">
        <v>0.96</v>
      </c>
      <c r="H11" s="104">
        <v>0.52</v>
      </c>
      <c r="I11" s="105">
        <v>1.6319999999999999</v>
      </c>
      <c r="J11" s="254">
        <v>3</v>
      </c>
      <c r="K11" s="202" t="s">
        <v>1071</v>
      </c>
      <c r="L11" s="242" t="s">
        <v>1071</v>
      </c>
      <c r="M11" s="202" t="s">
        <v>1071</v>
      </c>
      <c r="N11" s="202" t="s">
        <v>1071</v>
      </c>
      <c r="O11" s="202" t="s">
        <v>1071</v>
      </c>
      <c r="P11" s="202" t="s">
        <v>1071</v>
      </c>
      <c r="Q11" s="242" t="s">
        <v>1071</v>
      </c>
    </row>
    <row r="12" spans="1:17" s="77" customFormat="1" ht="14.1" customHeight="1" x14ac:dyDescent="0.2">
      <c r="A12" s="75" t="s">
        <v>148</v>
      </c>
      <c r="B12" s="734" t="s">
        <v>44</v>
      </c>
      <c r="C12" s="254">
        <v>0</v>
      </c>
      <c r="D12" s="24" t="s">
        <v>1071</v>
      </c>
      <c r="E12" s="254" t="s">
        <v>1071</v>
      </c>
      <c r="F12" s="254" t="s">
        <v>1071</v>
      </c>
      <c r="G12" s="254" t="s">
        <v>1071</v>
      </c>
      <c r="H12" s="254" t="s">
        <v>1071</v>
      </c>
      <c r="I12" s="24" t="s">
        <v>1071</v>
      </c>
      <c r="J12" s="254" t="s">
        <v>1071</v>
      </c>
      <c r="K12" s="254" t="s">
        <v>1071</v>
      </c>
      <c r="L12" s="24" t="s">
        <v>1071</v>
      </c>
      <c r="M12" s="254" t="s">
        <v>1071</v>
      </c>
      <c r="N12" s="254" t="s">
        <v>1071</v>
      </c>
      <c r="O12" s="254" t="s">
        <v>1071</v>
      </c>
      <c r="P12" s="254" t="s">
        <v>1071</v>
      </c>
      <c r="Q12" s="24" t="s">
        <v>1071</v>
      </c>
    </row>
    <row r="13" spans="1:17" s="77" customFormat="1" ht="14.1" customHeight="1" x14ac:dyDescent="0.2">
      <c r="A13" s="75" t="s">
        <v>149</v>
      </c>
      <c r="B13" s="734" t="s">
        <v>44</v>
      </c>
      <c r="C13" s="254">
        <v>1</v>
      </c>
      <c r="D13" s="24" t="s">
        <v>1071</v>
      </c>
      <c r="E13" s="254" t="s">
        <v>1071</v>
      </c>
      <c r="F13" s="254" t="s">
        <v>1071</v>
      </c>
      <c r="G13" s="254" t="s">
        <v>1071</v>
      </c>
      <c r="H13" s="254" t="s">
        <v>1071</v>
      </c>
      <c r="I13" s="24" t="s">
        <v>1071</v>
      </c>
      <c r="J13" s="254" t="s">
        <v>1071</v>
      </c>
      <c r="K13" s="254" t="s">
        <v>1071</v>
      </c>
      <c r="L13" s="24" t="s">
        <v>1071</v>
      </c>
      <c r="M13" s="254" t="s">
        <v>1071</v>
      </c>
      <c r="N13" s="254" t="s">
        <v>1071</v>
      </c>
      <c r="O13" s="254" t="s">
        <v>1071</v>
      </c>
      <c r="P13" s="254" t="s">
        <v>1071</v>
      </c>
      <c r="Q13" s="24" t="s">
        <v>1071</v>
      </c>
    </row>
    <row r="14" spans="1:17" s="77" customFormat="1" ht="14.1" customHeight="1" x14ac:dyDescent="0.2">
      <c r="A14" s="75" t="s">
        <v>150</v>
      </c>
      <c r="B14" s="734" t="s">
        <v>44</v>
      </c>
      <c r="C14" s="254">
        <v>2</v>
      </c>
      <c r="D14" s="24" t="s">
        <v>1071</v>
      </c>
      <c r="E14" s="254" t="s">
        <v>1071</v>
      </c>
      <c r="F14" s="254" t="s">
        <v>1071</v>
      </c>
      <c r="G14" s="254" t="s">
        <v>1071</v>
      </c>
      <c r="H14" s="254" t="s">
        <v>1071</v>
      </c>
      <c r="I14" s="24" t="s">
        <v>1071</v>
      </c>
      <c r="J14" s="254" t="s">
        <v>1071</v>
      </c>
      <c r="K14" s="254" t="s">
        <v>1071</v>
      </c>
      <c r="L14" s="24" t="s">
        <v>1071</v>
      </c>
      <c r="M14" s="254" t="s">
        <v>1071</v>
      </c>
      <c r="N14" s="254" t="s">
        <v>1071</v>
      </c>
      <c r="O14" s="254" t="s">
        <v>1071</v>
      </c>
      <c r="P14" s="254" t="s">
        <v>1071</v>
      </c>
      <c r="Q14" s="24" t="s">
        <v>1071</v>
      </c>
    </row>
    <row r="15" spans="1:17" s="77" customFormat="1" ht="14.1" customHeight="1" x14ac:dyDescent="0.2">
      <c r="A15" s="75" t="s">
        <v>151</v>
      </c>
      <c r="B15" s="734" t="s">
        <v>44</v>
      </c>
      <c r="C15" s="254">
        <v>17</v>
      </c>
      <c r="D15" s="194">
        <v>14138</v>
      </c>
      <c r="E15" s="254">
        <v>29</v>
      </c>
      <c r="F15" s="104">
        <v>25.001999999999999</v>
      </c>
      <c r="G15" s="104">
        <v>1.1599999999999999</v>
      </c>
      <c r="H15" s="104">
        <v>0.79200000000000004</v>
      </c>
      <c r="I15" s="105">
        <v>1.6439999999999999</v>
      </c>
      <c r="J15" s="254">
        <v>6</v>
      </c>
      <c r="K15" s="202" t="s">
        <v>1071</v>
      </c>
      <c r="L15" s="242" t="s">
        <v>1071</v>
      </c>
      <c r="M15" s="202" t="s">
        <v>1071</v>
      </c>
      <c r="N15" s="202" t="s">
        <v>1071</v>
      </c>
      <c r="O15" s="202" t="s">
        <v>1071</v>
      </c>
      <c r="P15" s="202" t="s">
        <v>1071</v>
      </c>
      <c r="Q15" s="242" t="s">
        <v>1071</v>
      </c>
    </row>
    <row r="16" spans="1:17" s="77" customFormat="1" ht="14.1" customHeight="1" x14ac:dyDescent="0.2">
      <c r="A16" s="75" t="s">
        <v>152</v>
      </c>
      <c r="B16" s="734" t="s">
        <v>44</v>
      </c>
      <c r="C16" s="254">
        <v>13</v>
      </c>
      <c r="D16" s="271">
        <v>6463</v>
      </c>
      <c r="E16" s="254">
        <v>28</v>
      </c>
      <c r="F16" s="104">
        <v>12.760999999999999</v>
      </c>
      <c r="G16" s="254">
        <v>2.194</v>
      </c>
      <c r="H16" s="254">
        <v>1.4870000000000001</v>
      </c>
      <c r="I16" s="105">
        <v>3.129</v>
      </c>
      <c r="J16" s="254">
        <v>4</v>
      </c>
      <c r="K16" s="254" t="s">
        <v>1071</v>
      </c>
      <c r="L16" s="24" t="s">
        <v>1071</v>
      </c>
      <c r="M16" s="254" t="s">
        <v>1071</v>
      </c>
      <c r="N16" s="254" t="s">
        <v>1071</v>
      </c>
      <c r="O16" s="254" t="s">
        <v>1071</v>
      </c>
      <c r="P16" s="254" t="s">
        <v>1071</v>
      </c>
      <c r="Q16" s="24" t="s">
        <v>1071</v>
      </c>
    </row>
    <row r="17" spans="1:17" s="77" customFormat="1" ht="14.1" customHeight="1" x14ac:dyDescent="0.2">
      <c r="A17" s="75" t="s">
        <v>153</v>
      </c>
      <c r="B17" s="734" t="s">
        <v>44</v>
      </c>
      <c r="C17" s="254">
        <v>0</v>
      </c>
      <c r="D17" s="271" t="s">
        <v>1071</v>
      </c>
      <c r="E17" s="254" t="s">
        <v>1071</v>
      </c>
      <c r="F17" s="254" t="s">
        <v>1071</v>
      </c>
      <c r="G17" s="254" t="s">
        <v>1071</v>
      </c>
      <c r="H17" s="254" t="s">
        <v>1071</v>
      </c>
      <c r="I17" s="24" t="s">
        <v>1071</v>
      </c>
      <c r="J17" s="254" t="s">
        <v>1071</v>
      </c>
      <c r="K17" s="254" t="s">
        <v>1071</v>
      </c>
      <c r="L17" s="24" t="s">
        <v>1071</v>
      </c>
      <c r="M17" s="254" t="s">
        <v>1071</v>
      </c>
      <c r="N17" s="254" t="s">
        <v>1071</v>
      </c>
      <c r="O17" s="254" t="s">
        <v>1071</v>
      </c>
      <c r="P17" s="254" t="s">
        <v>1071</v>
      </c>
      <c r="Q17" s="24" t="s">
        <v>1071</v>
      </c>
    </row>
    <row r="18" spans="1:17" s="77" customFormat="1" ht="14.1" customHeight="1" x14ac:dyDescent="0.2">
      <c r="A18" s="75" t="s">
        <v>154</v>
      </c>
      <c r="B18" s="734" t="s">
        <v>44</v>
      </c>
      <c r="C18" s="254">
        <v>2</v>
      </c>
      <c r="D18" s="271" t="s">
        <v>1071</v>
      </c>
      <c r="E18" s="254" t="s">
        <v>1071</v>
      </c>
      <c r="F18" s="254" t="s">
        <v>1071</v>
      </c>
      <c r="G18" s="254" t="s">
        <v>1071</v>
      </c>
      <c r="H18" s="254" t="s">
        <v>1071</v>
      </c>
      <c r="I18" s="24" t="s">
        <v>1071</v>
      </c>
      <c r="J18" s="254" t="s">
        <v>1071</v>
      </c>
      <c r="K18" s="254" t="s">
        <v>1071</v>
      </c>
      <c r="L18" s="24" t="s">
        <v>1071</v>
      </c>
      <c r="M18" s="254" t="s">
        <v>1071</v>
      </c>
      <c r="N18" s="254" t="s">
        <v>1071</v>
      </c>
      <c r="O18" s="254" t="s">
        <v>1071</v>
      </c>
      <c r="P18" s="254" t="s">
        <v>1071</v>
      </c>
      <c r="Q18" s="24" t="s">
        <v>1071</v>
      </c>
    </row>
    <row r="19" spans="1:17" s="77" customFormat="1" ht="14.1" customHeight="1" x14ac:dyDescent="0.2">
      <c r="A19" s="75" t="s">
        <v>155</v>
      </c>
      <c r="B19" s="734" t="s">
        <v>44</v>
      </c>
      <c r="C19" s="254">
        <v>4</v>
      </c>
      <c r="D19" s="271" t="s">
        <v>1071</v>
      </c>
      <c r="E19" s="254" t="s">
        <v>1071</v>
      </c>
      <c r="F19" s="254" t="s">
        <v>1071</v>
      </c>
      <c r="G19" s="254" t="s">
        <v>1071</v>
      </c>
      <c r="H19" s="254" t="s">
        <v>1071</v>
      </c>
      <c r="I19" s="24" t="s">
        <v>1071</v>
      </c>
      <c r="J19" s="254" t="s">
        <v>1071</v>
      </c>
      <c r="K19" s="254" t="s">
        <v>1071</v>
      </c>
      <c r="L19" s="24" t="s">
        <v>1071</v>
      </c>
      <c r="M19" s="254" t="s">
        <v>1071</v>
      </c>
      <c r="N19" s="254" t="s">
        <v>1071</v>
      </c>
      <c r="O19" s="254" t="s">
        <v>1071</v>
      </c>
      <c r="P19" s="254" t="s">
        <v>1071</v>
      </c>
      <c r="Q19" s="24" t="s">
        <v>1071</v>
      </c>
    </row>
    <row r="20" spans="1:17" s="77" customFormat="1" ht="14.1" customHeight="1" x14ac:dyDescent="0.2">
      <c r="A20" s="75" t="s">
        <v>156</v>
      </c>
      <c r="B20" s="734" t="s">
        <v>44</v>
      </c>
      <c r="C20" s="254">
        <v>19</v>
      </c>
      <c r="D20" s="271">
        <v>6194</v>
      </c>
      <c r="E20" s="254">
        <v>18</v>
      </c>
      <c r="F20" s="104">
        <v>13.093999999999999</v>
      </c>
      <c r="G20" s="254">
        <v>1.375</v>
      </c>
      <c r="H20" s="104">
        <v>0.84</v>
      </c>
      <c r="I20" s="105">
        <v>2.13</v>
      </c>
      <c r="J20" s="254">
        <v>4</v>
      </c>
      <c r="K20" s="254" t="s">
        <v>1071</v>
      </c>
      <c r="L20" s="24" t="s">
        <v>1071</v>
      </c>
      <c r="M20" s="254" t="s">
        <v>1071</v>
      </c>
      <c r="N20" s="254" t="s">
        <v>1071</v>
      </c>
      <c r="O20" s="254" t="s">
        <v>1071</v>
      </c>
      <c r="P20" s="254" t="s">
        <v>1071</v>
      </c>
      <c r="Q20" s="24" t="s">
        <v>1071</v>
      </c>
    </row>
    <row r="21" spans="1:17" s="77" customFormat="1" ht="14.1" customHeight="1" x14ac:dyDescent="0.2">
      <c r="A21" s="75" t="s">
        <v>157</v>
      </c>
      <c r="B21" s="734" t="s">
        <v>44</v>
      </c>
      <c r="C21" s="254">
        <v>17</v>
      </c>
      <c r="D21" s="271">
        <v>6472</v>
      </c>
      <c r="E21" s="254">
        <v>12</v>
      </c>
      <c r="F21" s="104">
        <v>11.757</v>
      </c>
      <c r="G21" s="254">
        <v>1.0209999999999999</v>
      </c>
      <c r="H21" s="254">
        <v>0.55300000000000005</v>
      </c>
      <c r="I21" s="105">
        <v>1.7350000000000001</v>
      </c>
      <c r="J21" s="254">
        <v>3</v>
      </c>
      <c r="K21" s="254" t="s">
        <v>1071</v>
      </c>
      <c r="L21" s="24" t="s">
        <v>1071</v>
      </c>
      <c r="M21" s="254" t="s">
        <v>1071</v>
      </c>
      <c r="N21" s="254" t="s">
        <v>1071</v>
      </c>
      <c r="O21" s="254" t="s">
        <v>1071</v>
      </c>
      <c r="P21" s="254" t="s">
        <v>1071</v>
      </c>
      <c r="Q21" s="24" t="s">
        <v>1071</v>
      </c>
    </row>
    <row r="22" spans="1:17" s="77" customFormat="1" ht="14.1" customHeight="1" x14ac:dyDescent="0.2">
      <c r="A22" s="75" t="s">
        <v>158</v>
      </c>
      <c r="B22" s="734" t="s">
        <v>44</v>
      </c>
      <c r="C22" s="254">
        <v>3</v>
      </c>
      <c r="D22" s="194" t="s">
        <v>1071</v>
      </c>
      <c r="E22" s="254" t="s">
        <v>1071</v>
      </c>
      <c r="F22" s="104" t="s">
        <v>1071</v>
      </c>
      <c r="G22" s="104" t="s">
        <v>1071</v>
      </c>
      <c r="H22" s="104" t="s">
        <v>1071</v>
      </c>
      <c r="I22" s="105" t="s">
        <v>1071</v>
      </c>
      <c r="J22" s="254" t="s">
        <v>1071</v>
      </c>
      <c r="K22" s="202" t="s">
        <v>1071</v>
      </c>
      <c r="L22" s="242" t="s">
        <v>1071</v>
      </c>
      <c r="M22" s="202" t="s">
        <v>1071</v>
      </c>
      <c r="N22" s="202" t="s">
        <v>1071</v>
      </c>
      <c r="O22" s="202" t="s">
        <v>1071</v>
      </c>
      <c r="P22" s="202" t="s">
        <v>1071</v>
      </c>
      <c r="Q22" s="242" t="s">
        <v>1071</v>
      </c>
    </row>
    <row r="23" spans="1:17" s="77" customFormat="1" ht="14.1" customHeight="1" x14ac:dyDescent="0.2">
      <c r="A23" s="75" t="s">
        <v>159</v>
      </c>
      <c r="B23" s="734" t="s">
        <v>44</v>
      </c>
      <c r="C23" s="254">
        <v>2</v>
      </c>
      <c r="D23" s="24" t="s">
        <v>1071</v>
      </c>
      <c r="E23" s="254" t="s">
        <v>1071</v>
      </c>
      <c r="F23" s="254" t="s">
        <v>1071</v>
      </c>
      <c r="G23" s="254" t="s">
        <v>1071</v>
      </c>
      <c r="H23" s="254" t="s">
        <v>1071</v>
      </c>
      <c r="I23" s="24" t="s">
        <v>1071</v>
      </c>
      <c r="J23" s="254" t="s">
        <v>1071</v>
      </c>
      <c r="K23" s="254" t="s">
        <v>1071</v>
      </c>
      <c r="L23" s="24" t="s">
        <v>1071</v>
      </c>
      <c r="M23" s="254" t="s">
        <v>1071</v>
      </c>
      <c r="N23" s="254" t="s">
        <v>1071</v>
      </c>
      <c r="O23" s="254" t="s">
        <v>1071</v>
      </c>
      <c r="P23" s="254" t="s">
        <v>1071</v>
      </c>
      <c r="Q23" s="24" t="s">
        <v>1071</v>
      </c>
    </row>
    <row r="24" spans="1:17" s="77" customFormat="1" ht="14.1" customHeight="1" x14ac:dyDescent="0.2">
      <c r="A24" s="75" t="s">
        <v>160</v>
      </c>
      <c r="B24" s="734" t="s">
        <v>44</v>
      </c>
      <c r="C24" s="254">
        <v>3</v>
      </c>
      <c r="D24" s="24" t="s">
        <v>1071</v>
      </c>
      <c r="E24" s="254" t="s">
        <v>1071</v>
      </c>
      <c r="F24" s="254" t="s">
        <v>1071</v>
      </c>
      <c r="G24" s="254" t="s">
        <v>1071</v>
      </c>
      <c r="H24" s="254" t="s">
        <v>1071</v>
      </c>
      <c r="I24" s="24" t="s">
        <v>1071</v>
      </c>
      <c r="J24" s="254" t="s">
        <v>1071</v>
      </c>
      <c r="K24" s="254" t="s">
        <v>1071</v>
      </c>
      <c r="L24" s="24" t="s">
        <v>1071</v>
      </c>
      <c r="M24" s="254" t="s">
        <v>1071</v>
      </c>
      <c r="N24" s="254" t="s">
        <v>1071</v>
      </c>
      <c r="O24" s="254" t="s">
        <v>1071</v>
      </c>
      <c r="P24" s="254" t="s">
        <v>1071</v>
      </c>
      <c r="Q24" s="24" t="s">
        <v>1071</v>
      </c>
    </row>
    <row r="25" spans="1:17" s="77" customFormat="1" ht="14.1" customHeight="1" x14ac:dyDescent="0.2">
      <c r="A25" s="75" t="s">
        <v>161</v>
      </c>
      <c r="B25" s="734" t="s">
        <v>44</v>
      </c>
      <c r="C25" s="254">
        <v>8</v>
      </c>
      <c r="D25" s="194">
        <v>3075</v>
      </c>
      <c r="E25" s="254">
        <v>6</v>
      </c>
      <c r="F25" s="104">
        <v>5.0709999999999997</v>
      </c>
      <c r="G25" s="104">
        <v>1.1830000000000001</v>
      </c>
      <c r="H25" s="104">
        <v>0.48</v>
      </c>
      <c r="I25" s="105">
        <v>2.4609999999999999</v>
      </c>
      <c r="J25" s="254">
        <v>2</v>
      </c>
      <c r="K25" s="202" t="s">
        <v>1071</v>
      </c>
      <c r="L25" s="242" t="s">
        <v>1071</v>
      </c>
      <c r="M25" s="202" t="s">
        <v>1071</v>
      </c>
      <c r="N25" s="202" t="s">
        <v>1071</v>
      </c>
      <c r="O25" s="202" t="s">
        <v>1071</v>
      </c>
      <c r="P25" s="202" t="s">
        <v>1071</v>
      </c>
      <c r="Q25" s="242" t="s">
        <v>1071</v>
      </c>
    </row>
    <row r="26" spans="1:17" s="77" customFormat="1" ht="14.1" customHeight="1" x14ac:dyDescent="0.2">
      <c r="A26" s="75" t="s">
        <v>162</v>
      </c>
      <c r="B26" s="734" t="s">
        <v>44</v>
      </c>
      <c r="C26" s="254">
        <v>3</v>
      </c>
      <c r="D26" s="24" t="s">
        <v>1071</v>
      </c>
      <c r="E26" s="254" t="s">
        <v>1071</v>
      </c>
      <c r="F26" s="254" t="s">
        <v>1071</v>
      </c>
      <c r="G26" s="254" t="s">
        <v>1071</v>
      </c>
      <c r="H26" s="254" t="s">
        <v>1071</v>
      </c>
      <c r="I26" s="24" t="s">
        <v>1071</v>
      </c>
      <c r="J26" s="254" t="s">
        <v>1071</v>
      </c>
      <c r="K26" s="254" t="s">
        <v>1071</v>
      </c>
      <c r="L26" s="24" t="s">
        <v>1071</v>
      </c>
      <c r="M26" s="254" t="s">
        <v>1071</v>
      </c>
      <c r="N26" s="254" t="s">
        <v>1071</v>
      </c>
      <c r="O26" s="254" t="s">
        <v>1071</v>
      </c>
      <c r="P26" s="254" t="s">
        <v>1071</v>
      </c>
      <c r="Q26" s="24" t="s">
        <v>1071</v>
      </c>
    </row>
    <row r="27" spans="1:17" s="77" customFormat="1" ht="14.1" customHeight="1" x14ac:dyDescent="0.2">
      <c r="A27" s="75" t="s">
        <v>163</v>
      </c>
      <c r="B27" s="734" t="s">
        <v>44</v>
      </c>
      <c r="C27" s="254">
        <v>4</v>
      </c>
      <c r="D27" s="24" t="s">
        <v>1071</v>
      </c>
      <c r="E27" s="254" t="s">
        <v>1071</v>
      </c>
      <c r="F27" s="254" t="s">
        <v>1071</v>
      </c>
      <c r="G27" s="254" t="s">
        <v>1071</v>
      </c>
      <c r="H27" s="254" t="s">
        <v>1071</v>
      </c>
      <c r="I27" s="24" t="s">
        <v>1071</v>
      </c>
      <c r="J27" s="254" t="s">
        <v>1071</v>
      </c>
      <c r="K27" s="254" t="s">
        <v>1071</v>
      </c>
      <c r="L27" s="24" t="s">
        <v>1071</v>
      </c>
      <c r="M27" s="254" t="s">
        <v>1071</v>
      </c>
      <c r="N27" s="254" t="s">
        <v>1071</v>
      </c>
      <c r="O27" s="254" t="s">
        <v>1071</v>
      </c>
      <c r="P27" s="254" t="s">
        <v>1071</v>
      </c>
      <c r="Q27" s="24" t="s">
        <v>1071</v>
      </c>
    </row>
    <row r="28" spans="1:17" s="77" customFormat="1" ht="14.1" customHeight="1" x14ac:dyDescent="0.2">
      <c r="A28" s="75" t="s">
        <v>164</v>
      </c>
      <c r="B28" s="734" t="s">
        <v>44</v>
      </c>
      <c r="C28" s="254">
        <v>4</v>
      </c>
      <c r="D28" s="24" t="s">
        <v>1071</v>
      </c>
      <c r="E28" s="254" t="s">
        <v>1071</v>
      </c>
      <c r="F28" s="254" t="s">
        <v>1071</v>
      </c>
      <c r="G28" s="254" t="s">
        <v>1071</v>
      </c>
      <c r="H28" s="254" t="s">
        <v>1071</v>
      </c>
      <c r="I28" s="24" t="s">
        <v>1071</v>
      </c>
      <c r="J28" s="254" t="s">
        <v>1071</v>
      </c>
      <c r="K28" s="254" t="s">
        <v>1071</v>
      </c>
      <c r="L28" s="24" t="s">
        <v>1071</v>
      </c>
      <c r="M28" s="254" t="s">
        <v>1071</v>
      </c>
      <c r="N28" s="254" t="s">
        <v>1071</v>
      </c>
      <c r="O28" s="254" t="s">
        <v>1071</v>
      </c>
      <c r="P28" s="254" t="s">
        <v>1071</v>
      </c>
      <c r="Q28" s="24" t="s">
        <v>1071</v>
      </c>
    </row>
    <row r="29" spans="1:17" s="77" customFormat="1" ht="14.1" customHeight="1" x14ac:dyDescent="0.2">
      <c r="A29" s="75" t="s">
        <v>165</v>
      </c>
      <c r="B29" s="734" t="s">
        <v>44</v>
      </c>
      <c r="C29" s="254">
        <v>8</v>
      </c>
      <c r="D29" s="194">
        <v>6570</v>
      </c>
      <c r="E29" s="254">
        <v>18</v>
      </c>
      <c r="F29" s="104">
        <v>16.202999999999999</v>
      </c>
      <c r="G29" s="104">
        <v>1.111</v>
      </c>
      <c r="H29" s="104">
        <v>0.67900000000000005</v>
      </c>
      <c r="I29" s="105">
        <v>1.722</v>
      </c>
      <c r="J29" s="254">
        <v>4</v>
      </c>
      <c r="K29" s="202" t="s">
        <v>1071</v>
      </c>
      <c r="L29" s="242" t="s">
        <v>1071</v>
      </c>
      <c r="M29" s="202" t="s">
        <v>1071</v>
      </c>
      <c r="N29" s="202" t="s">
        <v>1071</v>
      </c>
      <c r="O29" s="202" t="s">
        <v>1071</v>
      </c>
      <c r="P29" s="202" t="s">
        <v>1071</v>
      </c>
      <c r="Q29" s="242" t="s">
        <v>1071</v>
      </c>
    </row>
    <row r="30" spans="1:17" s="77" customFormat="1" ht="14.1" customHeight="1" x14ac:dyDescent="0.2">
      <c r="A30" s="75" t="s">
        <v>166</v>
      </c>
      <c r="B30" s="734" t="s">
        <v>44</v>
      </c>
      <c r="C30" s="254">
        <v>8</v>
      </c>
      <c r="D30" s="194">
        <v>5276</v>
      </c>
      <c r="E30" s="254">
        <v>10</v>
      </c>
      <c r="F30" s="254">
        <v>9.2590000000000003</v>
      </c>
      <c r="G30" s="104">
        <v>1.08</v>
      </c>
      <c r="H30" s="254">
        <v>0.54900000000000004</v>
      </c>
      <c r="I30" s="24">
        <v>1.925</v>
      </c>
      <c r="J30" s="254">
        <v>4</v>
      </c>
      <c r="K30" s="254" t="s">
        <v>1071</v>
      </c>
      <c r="L30" s="24" t="s">
        <v>1071</v>
      </c>
      <c r="M30" s="254" t="s">
        <v>1071</v>
      </c>
      <c r="N30" s="254" t="s">
        <v>1071</v>
      </c>
      <c r="O30" s="254" t="s">
        <v>1071</v>
      </c>
      <c r="P30" s="254" t="s">
        <v>1071</v>
      </c>
      <c r="Q30" s="24" t="s">
        <v>1071</v>
      </c>
    </row>
    <row r="31" spans="1:17" s="77" customFormat="1" ht="14.1" customHeight="1" x14ac:dyDescent="0.2">
      <c r="A31" s="75" t="s">
        <v>167</v>
      </c>
      <c r="B31" s="734" t="s">
        <v>44</v>
      </c>
      <c r="C31" s="254">
        <v>6</v>
      </c>
      <c r="D31" s="194">
        <v>1691</v>
      </c>
      <c r="E31" s="254">
        <v>4</v>
      </c>
      <c r="F31" s="104">
        <v>2.4929999999999999</v>
      </c>
      <c r="G31" s="104">
        <v>1.6040000000000001</v>
      </c>
      <c r="H31" s="104">
        <v>0.51</v>
      </c>
      <c r="I31" s="105">
        <v>3.87</v>
      </c>
      <c r="J31" s="254">
        <v>1</v>
      </c>
      <c r="K31" s="202" t="s">
        <v>1071</v>
      </c>
      <c r="L31" s="242" t="s">
        <v>1071</v>
      </c>
      <c r="M31" s="202" t="s">
        <v>1071</v>
      </c>
      <c r="N31" s="202" t="s">
        <v>1071</v>
      </c>
      <c r="O31" s="202" t="s">
        <v>1071</v>
      </c>
      <c r="P31" s="202" t="s">
        <v>1071</v>
      </c>
      <c r="Q31" s="242" t="s">
        <v>1071</v>
      </c>
    </row>
    <row r="32" spans="1:17" s="77" customFormat="1" ht="14.1" customHeight="1" x14ac:dyDescent="0.2">
      <c r="A32" s="75" t="s">
        <v>168</v>
      </c>
      <c r="B32" s="734" t="s">
        <v>44</v>
      </c>
      <c r="C32" s="254">
        <v>13</v>
      </c>
      <c r="D32" s="194">
        <v>8224</v>
      </c>
      <c r="E32" s="254">
        <v>14</v>
      </c>
      <c r="F32" s="104">
        <v>17.803000000000001</v>
      </c>
      <c r="G32" s="104">
        <v>0.78600000000000003</v>
      </c>
      <c r="H32" s="104">
        <v>0.44800000000000001</v>
      </c>
      <c r="I32" s="105">
        <v>1.288</v>
      </c>
      <c r="J32" s="254">
        <v>6</v>
      </c>
      <c r="K32" s="202" t="s">
        <v>1071</v>
      </c>
      <c r="L32" s="242" t="s">
        <v>1071</v>
      </c>
      <c r="M32" s="202" t="s">
        <v>1071</v>
      </c>
      <c r="N32" s="202" t="s">
        <v>1071</v>
      </c>
      <c r="O32" s="202" t="s">
        <v>1071</v>
      </c>
      <c r="P32" s="202" t="s">
        <v>1071</v>
      </c>
      <c r="Q32" s="242" t="s">
        <v>1071</v>
      </c>
    </row>
    <row r="33" spans="1:17" s="77" customFormat="1" ht="14.1" customHeight="1" x14ac:dyDescent="0.2">
      <c r="A33" s="75" t="s">
        <v>169</v>
      </c>
      <c r="B33" s="734" t="s">
        <v>44</v>
      </c>
      <c r="C33" s="254">
        <v>5</v>
      </c>
      <c r="D33" s="194">
        <v>1137</v>
      </c>
      <c r="E33" s="254">
        <v>1</v>
      </c>
      <c r="F33" s="254">
        <v>2.0259999999999998</v>
      </c>
      <c r="G33" s="254">
        <v>0.49399999999999999</v>
      </c>
      <c r="H33" s="254">
        <v>2.5000000000000001E-2</v>
      </c>
      <c r="I33" s="24">
        <v>2.4340000000000002</v>
      </c>
      <c r="J33" s="852">
        <v>0</v>
      </c>
      <c r="K33" s="254" t="s">
        <v>1071</v>
      </c>
      <c r="L33" s="24" t="s">
        <v>1071</v>
      </c>
      <c r="M33" s="254" t="s">
        <v>1071</v>
      </c>
      <c r="N33" s="254" t="s">
        <v>1071</v>
      </c>
      <c r="O33" s="254" t="s">
        <v>1071</v>
      </c>
      <c r="P33" s="254" t="s">
        <v>1071</v>
      </c>
      <c r="Q33" s="24" t="s">
        <v>1071</v>
      </c>
    </row>
    <row r="34" spans="1:17" s="77" customFormat="1" ht="14.1" customHeight="1" x14ac:dyDescent="0.2">
      <c r="A34" s="75" t="s">
        <v>170</v>
      </c>
      <c r="B34" s="734" t="s">
        <v>44</v>
      </c>
      <c r="C34" s="254">
        <v>5</v>
      </c>
      <c r="D34" s="194">
        <v>3087</v>
      </c>
      <c r="E34" s="254">
        <v>9</v>
      </c>
      <c r="F34" s="254">
        <v>3.5089999999999999</v>
      </c>
      <c r="G34" s="254">
        <v>2.5649999999999999</v>
      </c>
      <c r="H34" s="254">
        <v>1.2509999999999999</v>
      </c>
      <c r="I34" s="24">
        <v>4.7069999999999999</v>
      </c>
      <c r="J34" s="254">
        <v>2</v>
      </c>
      <c r="K34" s="254" t="s">
        <v>1071</v>
      </c>
      <c r="L34" s="24" t="s">
        <v>1071</v>
      </c>
      <c r="M34" s="254" t="s">
        <v>1071</v>
      </c>
      <c r="N34" s="254" t="s">
        <v>1071</v>
      </c>
      <c r="O34" s="254" t="s">
        <v>1071</v>
      </c>
      <c r="P34" s="254" t="s">
        <v>1071</v>
      </c>
      <c r="Q34" s="24" t="s">
        <v>1071</v>
      </c>
    </row>
    <row r="35" spans="1:17" s="77" customFormat="1" ht="14.1" customHeight="1" x14ac:dyDescent="0.2">
      <c r="A35" s="75" t="s">
        <v>171</v>
      </c>
      <c r="B35" s="734" t="s">
        <v>44</v>
      </c>
      <c r="C35" s="254">
        <v>10</v>
      </c>
      <c r="D35" s="271">
        <v>6114</v>
      </c>
      <c r="E35" s="254">
        <v>13</v>
      </c>
      <c r="F35" s="104">
        <v>10.419</v>
      </c>
      <c r="G35" s="254">
        <v>1.248</v>
      </c>
      <c r="H35" s="254">
        <v>0.69399999999999995</v>
      </c>
      <c r="I35" s="105">
        <v>2.08</v>
      </c>
      <c r="J35" s="254">
        <v>4</v>
      </c>
      <c r="K35" s="254" t="s">
        <v>1071</v>
      </c>
      <c r="L35" s="24" t="s">
        <v>1071</v>
      </c>
      <c r="M35" s="254" t="s">
        <v>1071</v>
      </c>
      <c r="N35" s="254" t="s">
        <v>1071</v>
      </c>
      <c r="O35" s="254" t="s">
        <v>1071</v>
      </c>
      <c r="P35" s="254" t="s">
        <v>1071</v>
      </c>
      <c r="Q35" s="24" t="s">
        <v>1071</v>
      </c>
    </row>
    <row r="36" spans="1:17" s="77" customFormat="1" ht="14.1" customHeight="1" x14ac:dyDescent="0.2">
      <c r="A36" s="75" t="s">
        <v>172</v>
      </c>
      <c r="B36" s="734" t="s">
        <v>44</v>
      </c>
      <c r="C36" s="254">
        <v>1</v>
      </c>
      <c r="D36" s="24" t="s">
        <v>1071</v>
      </c>
      <c r="E36" s="254" t="s">
        <v>1071</v>
      </c>
      <c r="F36" s="254" t="s">
        <v>1071</v>
      </c>
      <c r="G36" s="254" t="s">
        <v>1071</v>
      </c>
      <c r="H36" s="254" t="s">
        <v>1071</v>
      </c>
      <c r="I36" s="24" t="s">
        <v>1071</v>
      </c>
      <c r="J36" s="254" t="s">
        <v>1071</v>
      </c>
      <c r="K36" s="254" t="s">
        <v>1071</v>
      </c>
      <c r="L36" s="24" t="s">
        <v>1071</v>
      </c>
      <c r="M36" s="254" t="s">
        <v>1071</v>
      </c>
      <c r="N36" s="254" t="s">
        <v>1071</v>
      </c>
      <c r="O36" s="254" t="s">
        <v>1071</v>
      </c>
      <c r="P36" s="254" t="s">
        <v>1071</v>
      </c>
      <c r="Q36" s="24" t="s">
        <v>1071</v>
      </c>
    </row>
    <row r="37" spans="1:17" s="77" customFormat="1" ht="14.1" customHeight="1" x14ac:dyDescent="0.2">
      <c r="A37" s="75" t="s">
        <v>173</v>
      </c>
      <c r="B37" s="734" t="s">
        <v>44</v>
      </c>
      <c r="C37" s="254">
        <v>4</v>
      </c>
      <c r="D37" s="24" t="s">
        <v>1071</v>
      </c>
      <c r="E37" s="254" t="s">
        <v>1071</v>
      </c>
      <c r="F37" s="254" t="s">
        <v>1071</v>
      </c>
      <c r="G37" s="254" t="s">
        <v>1071</v>
      </c>
      <c r="H37" s="254" t="s">
        <v>1071</v>
      </c>
      <c r="I37" s="24" t="s">
        <v>1071</v>
      </c>
      <c r="J37" s="254" t="s">
        <v>1071</v>
      </c>
      <c r="K37" s="254" t="s">
        <v>1071</v>
      </c>
      <c r="L37" s="24" t="s">
        <v>1071</v>
      </c>
      <c r="M37" s="254" t="s">
        <v>1071</v>
      </c>
      <c r="N37" s="254" t="s">
        <v>1071</v>
      </c>
      <c r="O37" s="254" t="s">
        <v>1071</v>
      </c>
      <c r="P37" s="254" t="s">
        <v>1071</v>
      </c>
      <c r="Q37" s="24" t="s">
        <v>1071</v>
      </c>
    </row>
    <row r="38" spans="1:17" s="77" customFormat="1" ht="14.1" customHeight="1" x14ac:dyDescent="0.2">
      <c r="A38" s="75" t="s">
        <v>174</v>
      </c>
      <c r="B38" s="734" t="s">
        <v>44</v>
      </c>
      <c r="C38" s="254">
        <v>8</v>
      </c>
      <c r="D38" s="194">
        <v>2103</v>
      </c>
      <c r="E38" s="254">
        <v>11</v>
      </c>
      <c r="F38" s="254">
        <v>3.552</v>
      </c>
      <c r="G38" s="254">
        <v>3.097</v>
      </c>
      <c r="H38" s="254">
        <v>1.6279999999999999</v>
      </c>
      <c r="I38" s="24">
        <v>5.3819999999999997</v>
      </c>
      <c r="J38" s="254">
        <v>1</v>
      </c>
      <c r="K38" s="254" t="s">
        <v>1071</v>
      </c>
      <c r="L38" s="24" t="s">
        <v>1071</v>
      </c>
      <c r="M38" s="254" t="s">
        <v>1071</v>
      </c>
      <c r="N38" s="254" t="s">
        <v>1071</v>
      </c>
      <c r="O38" s="254" t="s">
        <v>1071</v>
      </c>
      <c r="P38" s="254" t="s">
        <v>1071</v>
      </c>
      <c r="Q38" s="24" t="s">
        <v>1071</v>
      </c>
    </row>
    <row r="39" spans="1:17" s="77" customFormat="1" ht="14.1" customHeight="1" x14ac:dyDescent="0.2">
      <c r="A39" s="75" t="s">
        <v>175</v>
      </c>
      <c r="B39" s="734" t="s">
        <v>44</v>
      </c>
      <c r="C39" s="254">
        <v>8</v>
      </c>
      <c r="D39" s="194">
        <v>3837</v>
      </c>
      <c r="E39" s="254">
        <v>12</v>
      </c>
      <c r="F39" s="104">
        <v>6.4180000000000001</v>
      </c>
      <c r="G39" s="104">
        <v>1.87</v>
      </c>
      <c r="H39" s="254">
        <v>1.0129999999999999</v>
      </c>
      <c r="I39" s="24">
        <v>3.1779999999999999</v>
      </c>
      <c r="J39" s="254">
        <v>2</v>
      </c>
      <c r="K39" s="254" t="s">
        <v>1071</v>
      </c>
      <c r="L39" s="24" t="s">
        <v>1071</v>
      </c>
      <c r="M39" s="254" t="s">
        <v>1071</v>
      </c>
      <c r="N39" s="254" t="s">
        <v>1071</v>
      </c>
      <c r="O39" s="254" t="s">
        <v>1071</v>
      </c>
      <c r="P39" s="254" t="s">
        <v>1071</v>
      </c>
      <c r="Q39" s="24" t="s">
        <v>1071</v>
      </c>
    </row>
    <row r="40" spans="1:17" s="77" customFormat="1" ht="14.1" customHeight="1" x14ac:dyDescent="0.2">
      <c r="A40" s="75" t="s">
        <v>176</v>
      </c>
      <c r="B40" s="734" t="s">
        <v>44</v>
      </c>
      <c r="C40" s="254">
        <v>8</v>
      </c>
      <c r="D40" s="194">
        <v>3384</v>
      </c>
      <c r="E40" s="254">
        <v>4</v>
      </c>
      <c r="F40" s="104">
        <v>9.702</v>
      </c>
      <c r="G40" s="104">
        <v>0.41199999999999998</v>
      </c>
      <c r="H40" s="104">
        <v>0.13100000000000001</v>
      </c>
      <c r="I40" s="105">
        <v>0.99399999999999999</v>
      </c>
      <c r="J40" s="254">
        <v>1</v>
      </c>
      <c r="K40" s="202" t="s">
        <v>1071</v>
      </c>
      <c r="L40" s="242" t="s">
        <v>1071</v>
      </c>
      <c r="M40" s="202" t="s">
        <v>1071</v>
      </c>
      <c r="N40" s="202" t="s">
        <v>1071</v>
      </c>
      <c r="O40" s="202" t="s">
        <v>1071</v>
      </c>
      <c r="P40" s="202" t="s">
        <v>1071</v>
      </c>
      <c r="Q40" s="242" t="s">
        <v>1071</v>
      </c>
    </row>
    <row r="41" spans="1:17" s="77" customFormat="1" ht="14.1" customHeight="1" x14ac:dyDescent="0.2">
      <c r="A41" s="75" t="s">
        <v>177</v>
      </c>
      <c r="B41" s="734" t="s">
        <v>44</v>
      </c>
      <c r="C41" s="254">
        <v>1</v>
      </c>
      <c r="D41" s="24" t="s">
        <v>1071</v>
      </c>
      <c r="E41" s="254" t="s">
        <v>1071</v>
      </c>
      <c r="F41" s="254" t="s">
        <v>1071</v>
      </c>
      <c r="G41" s="254" t="s">
        <v>1071</v>
      </c>
      <c r="H41" s="254" t="s">
        <v>1071</v>
      </c>
      <c r="I41" s="24" t="s">
        <v>1071</v>
      </c>
      <c r="J41" s="254" t="s">
        <v>1071</v>
      </c>
      <c r="K41" s="254" t="s">
        <v>1071</v>
      </c>
      <c r="L41" s="24" t="s">
        <v>1071</v>
      </c>
      <c r="M41" s="254" t="s">
        <v>1071</v>
      </c>
      <c r="N41" s="254" t="s">
        <v>1071</v>
      </c>
      <c r="O41" s="254" t="s">
        <v>1071</v>
      </c>
      <c r="P41" s="254" t="s">
        <v>1071</v>
      </c>
      <c r="Q41" s="24" t="s">
        <v>1071</v>
      </c>
    </row>
    <row r="42" spans="1:17" s="77" customFormat="1" ht="14.1" customHeight="1" x14ac:dyDescent="0.2">
      <c r="A42" s="75" t="s">
        <v>178</v>
      </c>
      <c r="B42" s="734" t="s">
        <v>44</v>
      </c>
      <c r="C42" s="254">
        <v>31</v>
      </c>
      <c r="D42" s="194">
        <v>13548</v>
      </c>
      <c r="E42" s="254">
        <v>22</v>
      </c>
      <c r="F42" s="104">
        <v>21.151</v>
      </c>
      <c r="G42" s="104">
        <v>1.04</v>
      </c>
      <c r="H42" s="104">
        <v>0.66800000000000004</v>
      </c>
      <c r="I42" s="105">
        <v>1.5489999999999999</v>
      </c>
      <c r="J42" s="254">
        <v>6</v>
      </c>
      <c r="K42" s="202" t="s">
        <v>1071</v>
      </c>
      <c r="L42" s="242" t="s">
        <v>1071</v>
      </c>
      <c r="M42" s="202" t="s">
        <v>1071</v>
      </c>
      <c r="N42" s="202" t="s">
        <v>1071</v>
      </c>
      <c r="O42" s="202" t="s">
        <v>1071</v>
      </c>
      <c r="P42" s="202" t="s">
        <v>1071</v>
      </c>
      <c r="Q42" s="242" t="s">
        <v>1071</v>
      </c>
    </row>
    <row r="43" spans="1:17" s="77" customFormat="1" ht="14.1" customHeight="1" x14ac:dyDescent="0.2">
      <c r="A43" s="75" t="s">
        <v>179</v>
      </c>
      <c r="B43" s="734" t="s">
        <v>44</v>
      </c>
      <c r="C43" s="254">
        <v>9</v>
      </c>
      <c r="D43" s="271">
        <v>3225</v>
      </c>
      <c r="E43" s="254">
        <v>6</v>
      </c>
      <c r="F43" s="104">
        <v>3.169</v>
      </c>
      <c r="G43" s="254">
        <v>1.893</v>
      </c>
      <c r="H43" s="254">
        <v>0.76700000000000002</v>
      </c>
      <c r="I43" s="24">
        <v>3.9380000000000002</v>
      </c>
      <c r="J43" s="254">
        <v>1</v>
      </c>
      <c r="K43" s="254" t="s">
        <v>1071</v>
      </c>
      <c r="L43" s="24" t="s">
        <v>1071</v>
      </c>
      <c r="M43" s="254" t="s">
        <v>1071</v>
      </c>
      <c r="N43" s="254" t="s">
        <v>1071</v>
      </c>
      <c r="O43" s="254" t="s">
        <v>1071</v>
      </c>
      <c r="P43" s="254" t="s">
        <v>1071</v>
      </c>
      <c r="Q43" s="24" t="s">
        <v>1071</v>
      </c>
    </row>
    <row r="44" spans="1:17" s="77" customFormat="1" ht="14.1" customHeight="1" x14ac:dyDescent="0.2">
      <c r="A44" s="75" t="s">
        <v>180</v>
      </c>
      <c r="B44" s="734" t="s">
        <v>44</v>
      </c>
      <c r="C44" s="254">
        <v>5</v>
      </c>
      <c r="D44" s="194">
        <v>1473</v>
      </c>
      <c r="E44" s="254">
        <v>0</v>
      </c>
      <c r="F44" s="254">
        <v>2.3969999999999998</v>
      </c>
      <c r="G44" s="104">
        <v>0</v>
      </c>
      <c r="H44" s="104" t="s">
        <v>1071</v>
      </c>
      <c r="I44" s="105">
        <v>1.25</v>
      </c>
      <c r="J44" s="254">
        <v>1</v>
      </c>
      <c r="K44" s="254" t="s">
        <v>1071</v>
      </c>
      <c r="L44" s="24" t="s">
        <v>1071</v>
      </c>
      <c r="M44" s="254" t="s">
        <v>1071</v>
      </c>
      <c r="N44" s="254" t="s">
        <v>1071</v>
      </c>
      <c r="O44" s="254" t="s">
        <v>1071</v>
      </c>
      <c r="P44" s="254" t="s">
        <v>1071</v>
      </c>
      <c r="Q44" s="24" t="s">
        <v>1071</v>
      </c>
    </row>
    <row r="45" spans="1:17" s="77" customFormat="1" ht="14.1" customHeight="1" x14ac:dyDescent="0.2">
      <c r="A45" s="75" t="s">
        <v>181</v>
      </c>
      <c r="B45" s="734" t="s">
        <v>43</v>
      </c>
      <c r="C45" s="254">
        <v>44</v>
      </c>
      <c r="D45" s="194">
        <v>23342</v>
      </c>
      <c r="E45" s="254">
        <v>59</v>
      </c>
      <c r="F45" s="104">
        <v>59.579000000000001</v>
      </c>
      <c r="G45" s="104">
        <v>0.99</v>
      </c>
      <c r="H45" s="104">
        <v>0.76100000000000001</v>
      </c>
      <c r="I45" s="105">
        <v>1.268</v>
      </c>
      <c r="J45" s="254">
        <v>13</v>
      </c>
      <c r="K45" s="202">
        <v>0.15</v>
      </c>
      <c r="L45" s="242">
        <v>0.15</v>
      </c>
      <c r="M45" s="202" t="s">
        <v>1071</v>
      </c>
      <c r="N45" s="202" t="s">
        <v>1071</v>
      </c>
      <c r="O45" s="202" t="s">
        <v>1071</v>
      </c>
      <c r="P45" s="202" t="s">
        <v>1071</v>
      </c>
      <c r="Q45" s="242" t="s">
        <v>1071</v>
      </c>
    </row>
    <row r="46" spans="1:17" s="77" customFormat="1" ht="14.1" customHeight="1" x14ac:dyDescent="0.2">
      <c r="A46" s="75" t="s">
        <v>182</v>
      </c>
      <c r="B46" s="734" t="s">
        <v>44</v>
      </c>
      <c r="C46" s="254">
        <v>0</v>
      </c>
      <c r="D46" s="24" t="s">
        <v>1071</v>
      </c>
      <c r="E46" s="254" t="s">
        <v>1071</v>
      </c>
      <c r="F46" s="254" t="s">
        <v>1071</v>
      </c>
      <c r="G46" s="254" t="s">
        <v>1071</v>
      </c>
      <c r="H46" s="254" t="s">
        <v>1071</v>
      </c>
      <c r="I46" s="24" t="s">
        <v>1071</v>
      </c>
      <c r="J46" s="254" t="s">
        <v>1071</v>
      </c>
      <c r="K46" s="254" t="s">
        <v>1071</v>
      </c>
      <c r="L46" s="24" t="s">
        <v>1071</v>
      </c>
      <c r="M46" s="254" t="s">
        <v>1071</v>
      </c>
      <c r="N46" s="254" t="s">
        <v>1071</v>
      </c>
      <c r="O46" s="254" t="s">
        <v>1071</v>
      </c>
      <c r="P46" s="254" t="s">
        <v>1071</v>
      </c>
      <c r="Q46" s="24" t="s">
        <v>1071</v>
      </c>
    </row>
    <row r="47" spans="1:17" s="77" customFormat="1" ht="14.1" customHeight="1" x14ac:dyDescent="0.2">
      <c r="A47" s="75" t="s">
        <v>183</v>
      </c>
      <c r="B47" s="734" t="s">
        <v>44</v>
      </c>
      <c r="C47" s="254">
        <v>2</v>
      </c>
      <c r="D47" s="24" t="s">
        <v>1071</v>
      </c>
      <c r="E47" s="254" t="s">
        <v>1071</v>
      </c>
      <c r="F47" s="254" t="s">
        <v>1071</v>
      </c>
      <c r="G47" s="254" t="s">
        <v>1071</v>
      </c>
      <c r="H47" s="254" t="s">
        <v>1071</v>
      </c>
      <c r="I47" s="24" t="s">
        <v>1071</v>
      </c>
      <c r="J47" s="254" t="s">
        <v>1071</v>
      </c>
      <c r="K47" s="254" t="s">
        <v>1071</v>
      </c>
      <c r="L47" s="24" t="s">
        <v>1071</v>
      </c>
      <c r="M47" s="254" t="s">
        <v>1071</v>
      </c>
      <c r="N47" s="254" t="s">
        <v>1071</v>
      </c>
      <c r="O47" s="254" t="s">
        <v>1071</v>
      </c>
      <c r="P47" s="254" t="s">
        <v>1071</v>
      </c>
      <c r="Q47" s="24" t="s">
        <v>1071</v>
      </c>
    </row>
    <row r="48" spans="1:17" s="77" customFormat="1" ht="14.1" customHeight="1" x14ac:dyDescent="0.2">
      <c r="A48" s="75" t="s">
        <v>184</v>
      </c>
      <c r="B48" s="734" t="s">
        <v>44</v>
      </c>
      <c r="C48" s="254">
        <v>8</v>
      </c>
      <c r="D48" s="194">
        <v>4288</v>
      </c>
      <c r="E48" s="254">
        <v>16</v>
      </c>
      <c r="F48" s="254">
        <v>8.5869999999999997</v>
      </c>
      <c r="G48" s="254">
        <v>1.863</v>
      </c>
      <c r="H48" s="254">
        <v>1.103</v>
      </c>
      <c r="I48" s="24">
        <v>2.9609999999999999</v>
      </c>
      <c r="J48" s="254">
        <v>2</v>
      </c>
      <c r="K48" s="254" t="s">
        <v>1071</v>
      </c>
      <c r="L48" s="24" t="s">
        <v>1071</v>
      </c>
      <c r="M48" s="254" t="s">
        <v>1071</v>
      </c>
      <c r="N48" s="254" t="s">
        <v>1071</v>
      </c>
      <c r="O48" s="254" t="s">
        <v>1071</v>
      </c>
      <c r="P48" s="254" t="s">
        <v>1071</v>
      </c>
      <c r="Q48" s="24" t="s">
        <v>1071</v>
      </c>
    </row>
    <row r="49" spans="1:17" s="77" customFormat="1" ht="14.1" customHeight="1" x14ac:dyDescent="0.2">
      <c r="A49" s="75" t="s">
        <v>185</v>
      </c>
      <c r="B49" s="734" t="s">
        <v>44</v>
      </c>
      <c r="C49" s="254">
        <v>4</v>
      </c>
      <c r="D49" s="24" t="s">
        <v>1071</v>
      </c>
      <c r="E49" s="254" t="s">
        <v>1071</v>
      </c>
      <c r="F49" s="254" t="s">
        <v>1071</v>
      </c>
      <c r="G49" s="254" t="s">
        <v>1071</v>
      </c>
      <c r="H49" s="254" t="s">
        <v>1071</v>
      </c>
      <c r="I49" s="24" t="s">
        <v>1071</v>
      </c>
      <c r="J49" s="254" t="s">
        <v>1071</v>
      </c>
      <c r="K49" s="254" t="s">
        <v>1071</v>
      </c>
      <c r="L49" s="24" t="s">
        <v>1071</v>
      </c>
      <c r="M49" s="254" t="s">
        <v>1071</v>
      </c>
      <c r="N49" s="254" t="s">
        <v>1071</v>
      </c>
      <c r="O49" s="254" t="s">
        <v>1071</v>
      </c>
      <c r="P49" s="254" t="s">
        <v>1071</v>
      </c>
      <c r="Q49" s="24" t="s">
        <v>1071</v>
      </c>
    </row>
    <row r="50" spans="1:17" s="77" customFormat="1" ht="14.1" customHeight="1" x14ac:dyDescent="0.2">
      <c r="A50" s="75" t="s">
        <v>186</v>
      </c>
      <c r="B50" s="734" t="s">
        <v>44</v>
      </c>
      <c r="C50" s="254">
        <v>7</v>
      </c>
      <c r="D50" s="194">
        <v>4292</v>
      </c>
      <c r="E50" s="254">
        <v>11</v>
      </c>
      <c r="F50" s="104">
        <v>8.1180000000000003</v>
      </c>
      <c r="G50" s="104">
        <v>1.355</v>
      </c>
      <c r="H50" s="104">
        <v>0.71299999999999997</v>
      </c>
      <c r="I50" s="105">
        <v>2.355</v>
      </c>
      <c r="J50" s="254">
        <v>2</v>
      </c>
      <c r="K50" s="202" t="s">
        <v>1071</v>
      </c>
      <c r="L50" s="242" t="s">
        <v>1071</v>
      </c>
      <c r="M50" s="202" t="s">
        <v>1071</v>
      </c>
      <c r="N50" s="202" t="s">
        <v>1071</v>
      </c>
      <c r="O50" s="202" t="s">
        <v>1071</v>
      </c>
      <c r="P50" s="202" t="s">
        <v>1071</v>
      </c>
      <c r="Q50" s="242" t="s">
        <v>1071</v>
      </c>
    </row>
    <row r="51" spans="1:17" s="77" customFormat="1" ht="14.1" customHeight="1" x14ac:dyDescent="0.2">
      <c r="A51" s="75" t="s">
        <v>187</v>
      </c>
      <c r="B51" s="734" t="s">
        <v>44</v>
      </c>
      <c r="C51" s="254">
        <v>47</v>
      </c>
      <c r="D51" s="194">
        <v>29302</v>
      </c>
      <c r="E51" s="254">
        <v>98</v>
      </c>
      <c r="F51" s="104">
        <v>66.082999999999998</v>
      </c>
      <c r="G51" s="104">
        <v>1.4830000000000001</v>
      </c>
      <c r="H51" s="104">
        <v>1.21</v>
      </c>
      <c r="I51" s="105">
        <v>1.7989999999999999</v>
      </c>
      <c r="J51" s="254">
        <v>19</v>
      </c>
      <c r="K51" s="202">
        <v>0.26</v>
      </c>
      <c r="L51" s="242">
        <v>0.05</v>
      </c>
      <c r="M51" s="202" t="s">
        <v>1071</v>
      </c>
      <c r="N51" s="202" t="s">
        <v>1071</v>
      </c>
      <c r="O51" s="202" t="s">
        <v>1071</v>
      </c>
      <c r="P51" s="202" t="s">
        <v>1071</v>
      </c>
      <c r="Q51" s="242" t="s">
        <v>1071</v>
      </c>
    </row>
    <row r="52" spans="1:17" s="77" customFormat="1" ht="14.1" customHeight="1" x14ac:dyDescent="0.2">
      <c r="A52" s="75" t="s">
        <v>188</v>
      </c>
      <c r="B52" s="734" t="s">
        <v>44</v>
      </c>
      <c r="C52" s="254">
        <v>1</v>
      </c>
      <c r="D52" s="24" t="s">
        <v>1071</v>
      </c>
      <c r="E52" s="254" t="s">
        <v>1071</v>
      </c>
      <c r="F52" s="254" t="s">
        <v>1071</v>
      </c>
      <c r="G52" s="254" t="s">
        <v>1071</v>
      </c>
      <c r="H52" s="254" t="s">
        <v>1071</v>
      </c>
      <c r="I52" s="24" t="s">
        <v>1071</v>
      </c>
      <c r="J52" s="254" t="s">
        <v>1071</v>
      </c>
      <c r="K52" s="254" t="s">
        <v>1071</v>
      </c>
      <c r="L52" s="24" t="s">
        <v>1071</v>
      </c>
      <c r="M52" s="254" t="s">
        <v>1071</v>
      </c>
      <c r="N52" s="254" t="s">
        <v>1071</v>
      </c>
      <c r="O52" s="254" t="s">
        <v>1071</v>
      </c>
      <c r="P52" s="254" t="s">
        <v>1071</v>
      </c>
      <c r="Q52" s="24" t="s">
        <v>1071</v>
      </c>
    </row>
    <row r="53" spans="1:17" s="77" customFormat="1" ht="14.1" customHeight="1" x14ac:dyDescent="0.2">
      <c r="A53" s="75" t="s">
        <v>189</v>
      </c>
      <c r="B53" s="734" t="s">
        <v>44</v>
      </c>
      <c r="C53" s="254">
        <v>0</v>
      </c>
      <c r="D53" s="24" t="s">
        <v>1071</v>
      </c>
      <c r="E53" s="254" t="s">
        <v>1071</v>
      </c>
      <c r="F53" s="254" t="s">
        <v>1071</v>
      </c>
      <c r="G53" s="254" t="s">
        <v>1071</v>
      </c>
      <c r="H53" s="254" t="s">
        <v>1071</v>
      </c>
      <c r="I53" s="24" t="s">
        <v>1071</v>
      </c>
      <c r="J53" s="254" t="s">
        <v>1071</v>
      </c>
      <c r="K53" s="254" t="s">
        <v>1071</v>
      </c>
      <c r="L53" s="24" t="s">
        <v>1071</v>
      </c>
      <c r="M53" s="254" t="s">
        <v>1071</v>
      </c>
      <c r="N53" s="254" t="s">
        <v>1071</v>
      </c>
      <c r="O53" s="254" t="s">
        <v>1071</v>
      </c>
      <c r="P53" s="254" t="s">
        <v>1071</v>
      </c>
      <c r="Q53" s="24" t="s">
        <v>1071</v>
      </c>
    </row>
    <row r="54" spans="1:17" s="77" customFormat="1" ht="14.1" customHeight="1" x14ac:dyDescent="0.2">
      <c r="A54" s="75" t="s">
        <v>190</v>
      </c>
      <c r="B54" s="734"/>
      <c r="C54" s="254">
        <v>1</v>
      </c>
      <c r="D54" s="24" t="s">
        <v>1071</v>
      </c>
      <c r="E54" s="254" t="s">
        <v>1071</v>
      </c>
      <c r="F54" s="254" t="s">
        <v>1071</v>
      </c>
      <c r="G54" s="254" t="s">
        <v>1071</v>
      </c>
      <c r="H54" s="254" t="s">
        <v>1071</v>
      </c>
      <c r="I54" s="24" t="s">
        <v>1071</v>
      </c>
      <c r="J54" s="254" t="s">
        <v>1071</v>
      </c>
      <c r="K54" s="254" t="s">
        <v>1071</v>
      </c>
      <c r="L54" s="24" t="s">
        <v>1071</v>
      </c>
      <c r="M54" s="254" t="s">
        <v>1071</v>
      </c>
      <c r="N54" s="254" t="s">
        <v>1071</v>
      </c>
      <c r="O54" s="254" t="s">
        <v>1071</v>
      </c>
      <c r="P54" s="254" t="s">
        <v>1071</v>
      </c>
      <c r="Q54" s="24" t="s">
        <v>1071</v>
      </c>
    </row>
    <row r="55" spans="1:17" s="77" customFormat="1" ht="14.1" customHeight="1" x14ac:dyDescent="0.2">
      <c r="A55" s="75" t="s">
        <v>191</v>
      </c>
      <c r="B55" s="734" t="s">
        <v>44</v>
      </c>
      <c r="C55" s="254">
        <v>11</v>
      </c>
      <c r="D55" s="194">
        <v>5064</v>
      </c>
      <c r="E55" s="254">
        <v>11</v>
      </c>
      <c r="F55" s="254">
        <v>9.4909999999999997</v>
      </c>
      <c r="G55" s="254">
        <v>1.159</v>
      </c>
      <c r="H55" s="254">
        <v>0.60899999999999999</v>
      </c>
      <c r="I55" s="24">
        <v>2.0150000000000001</v>
      </c>
      <c r="J55" s="254">
        <v>4</v>
      </c>
      <c r="K55" s="254" t="s">
        <v>1071</v>
      </c>
      <c r="L55" s="24" t="s">
        <v>1071</v>
      </c>
      <c r="M55" s="254" t="s">
        <v>1071</v>
      </c>
      <c r="N55" s="254" t="s">
        <v>1071</v>
      </c>
      <c r="O55" s="254" t="s">
        <v>1071</v>
      </c>
      <c r="P55" s="254" t="s">
        <v>1071</v>
      </c>
      <c r="Q55" s="24" t="s">
        <v>1071</v>
      </c>
    </row>
    <row r="56" spans="1:17" s="77" customFormat="1" ht="14.1" customHeight="1" x14ac:dyDescent="0.2">
      <c r="A56" s="75" t="s">
        <v>192</v>
      </c>
      <c r="B56" s="734" t="s">
        <v>44</v>
      </c>
      <c r="C56" s="254">
        <v>23</v>
      </c>
      <c r="D56" s="194">
        <v>11205</v>
      </c>
      <c r="E56" s="254">
        <v>32</v>
      </c>
      <c r="F56" s="104">
        <v>18.533000000000001</v>
      </c>
      <c r="G56" s="104">
        <v>1.7270000000000001</v>
      </c>
      <c r="H56" s="104">
        <v>1.2010000000000001</v>
      </c>
      <c r="I56" s="105">
        <v>2.4079999999999999</v>
      </c>
      <c r="J56" s="254">
        <v>5</v>
      </c>
      <c r="K56" s="202" t="s">
        <v>1071</v>
      </c>
      <c r="L56" s="242" t="s">
        <v>1071</v>
      </c>
      <c r="M56" s="202" t="s">
        <v>1071</v>
      </c>
      <c r="N56" s="202" t="s">
        <v>1071</v>
      </c>
      <c r="O56" s="202" t="s">
        <v>1071</v>
      </c>
      <c r="P56" s="202" t="s">
        <v>1071</v>
      </c>
      <c r="Q56" s="242" t="s">
        <v>1071</v>
      </c>
    </row>
    <row r="57" spans="1:17" s="77" customFormat="1" ht="14.1" customHeight="1" x14ac:dyDescent="0.2">
      <c r="A57" s="75" t="s">
        <v>193</v>
      </c>
      <c r="B57" s="734" t="s">
        <v>44</v>
      </c>
      <c r="C57" s="254">
        <v>3</v>
      </c>
      <c r="D57" s="194" t="s">
        <v>1071</v>
      </c>
      <c r="E57" s="254" t="s">
        <v>1071</v>
      </c>
      <c r="F57" s="104" t="s">
        <v>1071</v>
      </c>
      <c r="G57" s="104" t="s">
        <v>1071</v>
      </c>
      <c r="H57" s="104" t="s">
        <v>1071</v>
      </c>
      <c r="I57" s="105" t="s">
        <v>1071</v>
      </c>
      <c r="J57" s="254" t="s">
        <v>1071</v>
      </c>
      <c r="K57" s="202" t="s">
        <v>1071</v>
      </c>
      <c r="L57" s="242" t="s">
        <v>1071</v>
      </c>
      <c r="M57" s="202" t="s">
        <v>1071</v>
      </c>
      <c r="N57" s="202" t="s">
        <v>1071</v>
      </c>
      <c r="O57" s="202" t="s">
        <v>1071</v>
      </c>
      <c r="P57" s="202" t="s">
        <v>1071</v>
      </c>
      <c r="Q57" s="242" t="s">
        <v>1071</v>
      </c>
    </row>
    <row r="58" spans="1:17" s="77" customFormat="1" ht="14.1" customHeight="1" x14ac:dyDescent="0.2">
      <c r="A58" s="75" t="s">
        <v>194</v>
      </c>
      <c r="B58" s="734" t="s">
        <v>44</v>
      </c>
      <c r="C58" s="254">
        <v>20</v>
      </c>
      <c r="D58" s="271">
        <v>6737</v>
      </c>
      <c r="E58" s="254">
        <v>17</v>
      </c>
      <c r="F58" s="104">
        <v>14.286</v>
      </c>
      <c r="G58" s="104">
        <v>1.19</v>
      </c>
      <c r="H58" s="254">
        <v>0.71599999999999997</v>
      </c>
      <c r="I58" s="24">
        <v>1.867</v>
      </c>
      <c r="J58" s="254">
        <v>3</v>
      </c>
      <c r="K58" s="254" t="s">
        <v>1071</v>
      </c>
      <c r="L58" s="24" t="s">
        <v>1071</v>
      </c>
      <c r="M58" s="254" t="s">
        <v>1071</v>
      </c>
      <c r="N58" s="254" t="s">
        <v>1071</v>
      </c>
      <c r="O58" s="254" t="s">
        <v>1071</v>
      </c>
      <c r="P58" s="254" t="s">
        <v>1071</v>
      </c>
      <c r="Q58" s="24" t="s">
        <v>1071</v>
      </c>
    </row>
    <row r="59" spans="1:17" s="77" customFormat="1" ht="14.1" customHeight="1" x14ac:dyDescent="0.2">
      <c r="A59" s="75" t="s">
        <v>195</v>
      </c>
      <c r="B59" s="734" t="s">
        <v>44</v>
      </c>
      <c r="C59" s="254">
        <v>0</v>
      </c>
      <c r="D59" s="24" t="s">
        <v>1071</v>
      </c>
      <c r="E59" s="254" t="s">
        <v>1071</v>
      </c>
      <c r="F59" s="254" t="s">
        <v>1071</v>
      </c>
      <c r="G59" s="254" t="s">
        <v>1071</v>
      </c>
      <c r="H59" s="254" t="s">
        <v>1071</v>
      </c>
      <c r="I59" s="24" t="s">
        <v>1071</v>
      </c>
      <c r="J59" s="254" t="s">
        <v>1071</v>
      </c>
      <c r="K59" s="254" t="s">
        <v>1071</v>
      </c>
      <c r="L59" s="24" t="s">
        <v>1071</v>
      </c>
      <c r="M59" s="254" t="s">
        <v>1071</v>
      </c>
      <c r="N59" s="254" t="s">
        <v>1071</v>
      </c>
      <c r="O59" s="254" t="s">
        <v>1071</v>
      </c>
      <c r="P59" s="254" t="s">
        <v>1071</v>
      </c>
      <c r="Q59" s="24" t="s">
        <v>1071</v>
      </c>
    </row>
    <row r="60" spans="1:17" s="77" customFormat="1" ht="14.1" customHeight="1" x14ac:dyDescent="0.2">
      <c r="A60" s="78" t="s">
        <v>196</v>
      </c>
      <c r="B60" s="972"/>
      <c r="C60" s="973">
        <v>644</v>
      </c>
      <c r="D60" s="1023">
        <v>332614</v>
      </c>
      <c r="E60" s="973">
        <v>771</v>
      </c>
      <c r="F60" s="980">
        <v>669.82799999999997</v>
      </c>
      <c r="G60" s="980">
        <v>1.151</v>
      </c>
      <c r="H60" s="973">
        <v>1.0720000000000001</v>
      </c>
      <c r="I60" s="991">
        <v>1.234</v>
      </c>
      <c r="J60" s="973">
        <v>198</v>
      </c>
      <c r="K60" s="981">
        <v>0.09</v>
      </c>
      <c r="L60" s="982">
        <v>7.0000000000000007E-2</v>
      </c>
      <c r="M60" s="980">
        <v>0</v>
      </c>
      <c r="N60" s="980">
        <v>0.222</v>
      </c>
      <c r="O60" s="980">
        <v>0.85099999999999998</v>
      </c>
      <c r="P60" s="980">
        <v>1.5449999999999999</v>
      </c>
      <c r="Q60" s="992">
        <v>2.548</v>
      </c>
    </row>
    <row r="61" spans="1:17" x14ac:dyDescent="0.2">
      <c r="K61" s="405"/>
      <c r="L61" s="405"/>
      <c r="M61" s="405"/>
    </row>
    <row r="62" spans="1:17" x14ac:dyDescent="0.2">
      <c r="K62" s="405"/>
      <c r="L62" s="405"/>
      <c r="M62" s="405"/>
    </row>
    <row r="63" spans="1:17" x14ac:dyDescent="0.2">
      <c r="A63" s="20" t="s">
        <v>636</v>
      </c>
      <c r="D63" s="404"/>
      <c r="E63" s="404"/>
      <c r="H63" s="396"/>
      <c r="I63" s="396"/>
    </row>
    <row r="64" spans="1:17" x14ac:dyDescent="0.2">
      <c r="A64" s="20" t="s">
        <v>593</v>
      </c>
      <c r="D64" s="404"/>
      <c r="E64" s="404"/>
      <c r="H64" s="396"/>
      <c r="I64" s="396"/>
    </row>
    <row r="65" spans="1:9" x14ac:dyDescent="0.2">
      <c r="A65" s="396" t="s">
        <v>637</v>
      </c>
      <c r="D65" s="404"/>
      <c r="E65" s="404"/>
      <c r="H65" s="396"/>
      <c r="I65" s="396"/>
    </row>
    <row r="66" spans="1:9" x14ac:dyDescent="0.2">
      <c r="A66" s="396" t="s">
        <v>473</v>
      </c>
    </row>
    <row r="67" spans="1:9" x14ac:dyDescent="0.2">
      <c r="A67" s="20" t="s">
        <v>586</v>
      </c>
    </row>
    <row r="68" spans="1:9" x14ac:dyDescent="0.2">
      <c r="A68" s="20" t="s">
        <v>638</v>
      </c>
    </row>
    <row r="69" spans="1:9" x14ac:dyDescent="0.2">
      <c r="A69" s="396" t="s">
        <v>1107</v>
      </c>
    </row>
    <row r="70" spans="1:9" x14ac:dyDescent="0.2">
      <c r="A70" s="396" t="s">
        <v>639</v>
      </c>
    </row>
    <row r="71" spans="1:9" x14ac:dyDescent="0.2">
      <c r="A71" s="20" t="s">
        <v>640</v>
      </c>
    </row>
    <row r="72" spans="1:9" x14ac:dyDescent="0.2">
      <c r="A72" s="396" t="s">
        <v>580</v>
      </c>
    </row>
  </sheetData>
  <customSheetViews>
    <customSheetView guid="{99FC99AA-555A-405A-8902-0A1F26F375E4}">
      <selection sqref="A1:Q1"/>
      <pageMargins left="0.7" right="0.7" top="0.75" bottom="0.75" header="0.3" footer="0.3"/>
      <pageSetup orientation="portrait" r:id="rId1"/>
    </customSheetView>
    <customSheetView guid="{7C8A285F-2629-494A-8ED1-37EDB93DDDFF}">
      <selection sqref="A1:Q1"/>
      <pageMargins left="0.7" right="0.7" top="0.75" bottom="0.75" header="0.3" footer="0.3"/>
      <pageSetup orientation="portrait" r:id="rId2"/>
    </customSheetView>
  </customSheetViews>
  <mergeCells count="7">
    <mergeCell ref="A1:Q1"/>
    <mergeCell ref="A2:Q2"/>
    <mergeCell ref="A3:Q3"/>
    <mergeCell ref="E4:F4"/>
    <mergeCell ref="H4:I4"/>
    <mergeCell ref="J4:L4"/>
    <mergeCell ref="M4:Q4"/>
  </mergeCells>
  <pageMargins left="0.7" right="0.7" top="0.75" bottom="0.75" header="0.3" footer="0.3"/>
  <pageSetup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63"/>
  <sheetViews>
    <sheetView zoomScaleNormal="100" workbookViewId="0">
      <selection sqref="A1:H1"/>
    </sheetView>
  </sheetViews>
  <sheetFormatPr defaultColWidth="9.140625" defaultRowHeight="12.75" x14ac:dyDescent="0.2"/>
  <cols>
    <col min="1" max="1" width="16.85546875" style="903" customWidth="1"/>
    <col min="2" max="3" width="12.7109375" style="49" customWidth="1"/>
    <col min="4" max="4" width="12.7109375" style="45" customWidth="1"/>
    <col min="5" max="7" width="9.140625" style="45" customWidth="1"/>
    <col min="8" max="8" width="9.140625" style="50" customWidth="1"/>
    <col min="9" max="9" width="13.42578125" style="45" customWidth="1"/>
    <col min="10" max="10" width="12.7109375" style="45" customWidth="1"/>
    <col min="11" max="11" width="12.85546875" style="45" customWidth="1"/>
    <col min="12" max="12" width="13.28515625" style="45" customWidth="1"/>
    <col min="13" max="13" width="13" style="45" customWidth="1"/>
    <col min="14" max="14" width="14.42578125" style="45" customWidth="1"/>
    <col min="15" max="15" width="9.140625" style="45"/>
    <col min="16" max="16" width="13.85546875" style="45" customWidth="1"/>
    <col min="17" max="16384" width="9.140625" style="45"/>
  </cols>
  <sheetData>
    <row r="1" spans="1:15" s="51" customFormat="1" ht="14.45" customHeight="1" x14ac:dyDescent="0.2">
      <c r="A1" s="1206" t="s">
        <v>132</v>
      </c>
      <c r="B1" s="1206"/>
      <c r="C1" s="1206"/>
      <c r="D1" s="1206"/>
      <c r="E1" s="1206"/>
      <c r="F1" s="1206"/>
      <c r="G1" s="1206"/>
      <c r="H1" s="1206"/>
      <c r="I1" s="566"/>
      <c r="J1" s="566"/>
      <c r="K1" s="566"/>
      <c r="L1" s="566"/>
      <c r="M1" s="566"/>
      <c r="N1" s="566"/>
      <c r="O1" s="566"/>
    </row>
    <row r="2" spans="1:15" s="51" customFormat="1" ht="14.45" customHeight="1" thickBot="1" x14ac:dyDescent="0.25">
      <c r="A2" s="1207" t="s">
        <v>133</v>
      </c>
      <c r="B2" s="1207"/>
      <c r="C2" s="1207"/>
      <c r="D2" s="1207"/>
      <c r="E2" s="1207"/>
      <c r="F2" s="1207"/>
      <c r="G2" s="1207"/>
      <c r="H2" s="1207"/>
      <c r="I2" s="566"/>
      <c r="J2" s="566"/>
      <c r="K2" s="566"/>
      <c r="L2" s="566"/>
      <c r="M2" s="566"/>
      <c r="N2" s="566"/>
      <c r="O2" s="566"/>
    </row>
    <row r="3" spans="1:15" s="51" customFormat="1" ht="14.45" customHeight="1" thickTop="1" x14ac:dyDescent="0.2">
      <c r="A3" s="919"/>
      <c r="B3" s="1200">
        <v>2022</v>
      </c>
      <c r="C3" s="1201"/>
      <c r="D3" s="1201"/>
      <c r="E3" s="1201"/>
      <c r="F3" s="1201"/>
      <c r="G3" s="1201"/>
      <c r="H3" s="1202"/>
    </row>
    <row r="4" spans="1:15" s="51" customFormat="1" ht="14.45" customHeight="1" x14ac:dyDescent="0.2">
      <c r="A4" s="920"/>
      <c r="B4" s="564"/>
      <c r="C4" s="565"/>
      <c r="D4" s="228"/>
      <c r="E4" s="1203" t="s">
        <v>134</v>
      </c>
      <c r="F4" s="1204"/>
      <c r="G4" s="1204"/>
      <c r="H4" s="1205"/>
    </row>
    <row r="5" spans="1:15" s="51" customFormat="1" ht="57" customHeight="1" x14ac:dyDescent="0.2">
      <c r="A5" s="921" t="s">
        <v>9</v>
      </c>
      <c r="B5" s="403" t="s">
        <v>135</v>
      </c>
      <c r="C5" s="13" t="s">
        <v>136</v>
      </c>
      <c r="D5" s="33" t="s">
        <v>137</v>
      </c>
      <c r="E5" s="562" t="s">
        <v>138</v>
      </c>
      <c r="F5" s="35" t="s">
        <v>139</v>
      </c>
      <c r="G5" s="35" t="s">
        <v>140</v>
      </c>
      <c r="H5" s="36" t="s">
        <v>141</v>
      </c>
    </row>
    <row r="6" spans="1:15" ht="13.9" customHeight="1" x14ac:dyDescent="0.2">
      <c r="A6" s="922" t="s">
        <v>142</v>
      </c>
      <c r="B6" s="734" t="s">
        <v>43</v>
      </c>
      <c r="C6" s="734" t="s">
        <v>43</v>
      </c>
      <c r="D6" s="118">
        <v>89</v>
      </c>
      <c r="E6" s="334">
        <v>542</v>
      </c>
      <c r="F6" s="335">
        <v>150</v>
      </c>
      <c r="G6" s="334">
        <v>371</v>
      </c>
      <c r="H6" s="354">
        <v>21</v>
      </c>
    </row>
    <row r="7" spans="1:15" ht="13.9" customHeight="1" x14ac:dyDescent="0.2">
      <c r="A7" s="922" t="s">
        <v>143</v>
      </c>
      <c r="B7" s="734" t="s">
        <v>43</v>
      </c>
      <c r="C7" s="734" t="s">
        <v>44</v>
      </c>
      <c r="D7" s="119">
        <v>10</v>
      </c>
      <c r="E7" s="334">
        <v>53</v>
      </c>
      <c r="F7" s="335">
        <v>10</v>
      </c>
      <c r="G7" s="334">
        <v>40</v>
      </c>
      <c r="H7" s="337">
        <v>3</v>
      </c>
    </row>
    <row r="8" spans="1:15" ht="13.9" customHeight="1" x14ac:dyDescent="0.2">
      <c r="A8" s="922" t="s">
        <v>144</v>
      </c>
      <c r="B8" s="734" t="s">
        <v>44</v>
      </c>
      <c r="C8" s="734" t="s">
        <v>44</v>
      </c>
      <c r="D8" s="119">
        <v>75</v>
      </c>
      <c r="E8" s="334">
        <v>470</v>
      </c>
      <c r="F8" s="335">
        <v>107</v>
      </c>
      <c r="G8" s="334">
        <v>343</v>
      </c>
      <c r="H8" s="336">
        <v>20</v>
      </c>
    </row>
    <row r="9" spans="1:15" ht="13.9" customHeight="1" x14ac:dyDescent="0.2">
      <c r="A9" s="922" t="s">
        <v>145</v>
      </c>
      <c r="B9" s="734" t="s">
        <v>43</v>
      </c>
      <c r="C9" s="734" t="s">
        <v>43</v>
      </c>
      <c r="D9" s="119">
        <v>52</v>
      </c>
      <c r="E9" s="334">
        <v>346</v>
      </c>
      <c r="F9" s="335">
        <v>76</v>
      </c>
      <c r="G9" s="334">
        <v>244</v>
      </c>
      <c r="H9" s="336">
        <v>26</v>
      </c>
    </row>
    <row r="10" spans="1:15" ht="13.9" customHeight="1" x14ac:dyDescent="0.2">
      <c r="A10" s="922" t="s">
        <v>146</v>
      </c>
      <c r="B10" s="734" t="s">
        <v>43</v>
      </c>
      <c r="C10" s="804" t="s">
        <v>1115</v>
      </c>
      <c r="D10" s="119">
        <v>343</v>
      </c>
      <c r="E10" s="334">
        <v>2895</v>
      </c>
      <c r="F10" s="335">
        <v>567</v>
      </c>
      <c r="G10" s="334">
        <v>2068</v>
      </c>
      <c r="H10" s="336">
        <v>260</v>
      </c>
    </row>
    <row r="11" spans="1:15" ht="13.9" customHeight="1" x14ac:dyDescent="0.2">
      <c r="A11" s="922" t="s">
        <v>147</v>
      </c>
      <c r="B11" s="734" t="s">
        <v>43</v>
      </c>
      <c r="C11" s="734" t="s">
        <v>43</v>
      </c>
      <c r="D11" s="119">
        <v>59</v>
      </c>
      <c r="E11" s="334">
        <v>398</v>
      </c>
      <c r="F11" s="335">
        <v>72</v>
      </c>
      <c r="G11" s="334">
        <v>292</v>
      </c>
      <c r="H11" s="336">
        <v>34</v>
      </c>
    </row>
    <row r="12" spans="1:15" ht="13.9" customHeight="1" x14ac:dyDescent="0.2">
      <c r="A12" s="922" t="s">
        <v>148</v>
      </c>
      <c r="B12" s="734" t="s">
        <v>43</v>
      </c>
      <c r="C12" s="734" t="s">
        <v>43</v>
      </c>
      <c r="D12" s="119">
        <v>33</v>
      </c>
      <c r="E12" s="334">
        <v>362</v>
      </c>
      <c r="F12" s="335">
        <v>60</v>
      </c>
      <c r="G12" s="334">
        <v>287</v>
      </c>
      <c r="H12" s="336">
        <v>15</v>
      </c>
    </row>
    <row r="13" spans="1:15" ht="13.9" customHeight="1" x14ac:dyDescent="0.2">
      <c r="A13" s="922" t="s">
        <v>149</v>
      </c>
      <c r="B13" s="734" t="s">
        <v>43</v>
      </c>
      <c r="C13" s="734" t="s">
        <v>44</v>
      </c>
      <c r="D13" s="119">
        <v>9</v>
      </c>
      <c r="E13" s="334">
        <v>119</v>
      </c>
      <c r="F13" s="335">
        <v>26</v>
      </c>
      <c r="G13" s="334">
        <v>84</v>
      </c>
      <c r="H13" s="336">
        <v>9</v>
      </c>
    </row>
    <row r="14" spans="1:15" ht="13.9" customHeight="1" x14ac:dyDescent="0.2">
      <c r="A14" s="922" t="s">
        <v>150</v>
      </c>
      <c r="B14" s="734" t="s">
        <v>1116</v>
      </c>
      <c r="C14" s="734" t="s">
        <v>44</v>
      </c>
      <c r="D14" s="119">
        <v>10</v>
      </c>
      <c r="E14" s="334">
        <v>109</v>
      </c>
      <c r="F14" s="335">
        <v>15</v>
      </c>
      <c r="G14" s="334">
        <v>88</v>
      </c>
      <c r="H14" s="336">
        <v>6</v>
      </c>
    </row>
    <row r="15" spans="1:15" ht="13.9" customHeight="1" x14ac:dyDescent="0.2">
      <c r="A15" s="922" t="s">
        <v>151</v>
      </c>
      <c r="B15" s="734" t="s">
        <v>44</v>
      </c>
      <c r="C15" s="734" t="s">
        <v>44</v>
      </c>
      <c r="D15" s="119">
        <v>228</v>
      </c>
      <c r="E15" s="334">
        <v>2096</v>
      </c>
      <c r="F15" s="335">
        <v>437</v>
      </c>
      <c r="G15" s="334">
        <v>1567</v>
      </c>
      <c r="H15" s="337">
        <v>92</v>
      </c>
    </row>
    <row r="16" spans="1:15" ht="13.9" customHeight="1" x14ac:dyDescent="0.2">
      <c r="A16" s="922" t="s">
        <v>152</v>
      </c>
      <c r="B16" s="734" t="s">
        <v>43</v>
      </c>
      <c r="C16" s="804" t="s">
        <v>1115</v>
      </c>
      <c r="D16" s="119">
        <v>112</v>
      </c>
      <c r="E16" s="334">
        <v>906</v>
      </c>
      <c r="F16" s="335">
        <v>198</v>
      </c>
      <c r="G16" s="334">
        <v>653</v>
      </c>
      <c r="H16" s="337">
        <v>55</v>
      </c>
    </row>
    <row r="17" spans="1:8" ht="13.9" customHeight="1" x14ac:dyDescent="0.2">
      <c r="A17" s="922" t="s">
        <v>153</v>
      </c>
      <c r="B17" s="734" t="s">
        <v>44</v>
      </c>
      <c r="C17" s="734" t="s">
        <v>44</v>
      </c>
      <c r="D17" s="119">
        <v>2</v>
      </c>
      <c r="E17" s="334" t="s">
        <v>1071</v>
      </c>
      <c r="F17" s="335" t="s">
        <v>1071</v>
      </c>
      <c r="G17" s="334" t="s">
        <v>1071</v>
      </c>
      <c r="H17" s="461" t="s">
        <v>1071</v>
      </c>
    </row>
    <row r="18" spans="1:8" ht="13.9" customHeight="1" x14ac:dyDescent="0.2">
      <c r="A18" s="922" t="s">
        <v>154</v>
      </c>
      <c r="B18" s="734" t="s">
        <v>44</v>
      </c>
      <c r="C18" s="734" t="s">
        <v>43</v>
      </c>
      <c r="D18" s="119">
        <v>16</v>
      </c>
      <c r="E18" s="334">
        <v>99</v>
      </c>
      <c r="F18" s="335">
        <v>24</v>
      </c>
      <c r="G18" s="334">
        <v>71</v>
      </c>
      <c r="H18" s="337">
        <v>4</v>
      </c>
    </row>
    <row r="19" spans="1:8" ht="13.9" customHeight="1" x14ac:dyDescent="0.2">
      <c r="A19" s="922" t="s">
        <v>155</v>
      </c>
      <c r="B19" s="734" t="s">
        <v>44</v>
      </c>
      <c r="C19" s="734" t="s">
        <v>44</v>
      </c>
      <c r="D19" s="119">
        <v>18</v>
      </c>
      <c r="E19" s="334">
        <v>119</v>
      </c>
      <c r="F19" s="335">
        <v>22</v>
      </c>
      <c r="G19" s="334">
        <v>83</v>
      </c>
      <c r="H19" s="337">
        <v>14</v>
      </c>
    </row>
    <row r="20" spans="1:8" ht="13.9" customHeight="1" x14ac:dyDescent="0.2">
      <c r="A20" s="922" t="s">
        <v>156</v>
      </c>
      <c r="B20" s="734" t="s">
        <v>43</v>
      </c>
      <c r="C20" s="734" t="s">
        <v>43</v>
      </c>
      <c r="D20" s="119">
        <v>136</v>
      </c>
      <c r="E20" s="334">
        <v>1098</v>
      </c>
      <c r="F20" s="335">
        <v>209</v>
      </c>
      <c r="G20" s="334">
        <v>839</v>
      </c>
      <c r="H20" s="337">
        <v>50</v>
      </c>
    </row>
    <row r="21" spans="1:8" ht="13.9" customHeight="1" x14ac:dyDescent="0.2">
      <c r="A21" s="922" t="s">
        <v>157</v>
      </c>
      <c r="B21" s="734" t="s">
        <v>43</v>
      </c>
      <c r="C21" s="734" t="s">
        <v>43</v>
      </c>
      <c r="D21" s="119">
        <v>95</v>
      </c>
      <c r="E21" s="334">
        <v>637</v>
      </c>
      <c r="F21" s="335">
        <v>115</v>
      </c>
      <c r="G21" s="334">
        <v>483</v>
      </c>
      <c r="H21" s="337">
        <v>39</v>
      </c>
    </row>
    <row r="22" spans="1:8" ht="13.9" customHeight="1" x14ac:dyDescent="0.2">
      <c r="A22" s="922" t="s">
        <v>158</v>
      </c>
      <c r="B22" s="734" t="s">
        <v>44</v>
      </c>
      <c r="C22" s="734" t="s">
        <v>43</v>
      </c>
      <c r="D22" s="119">
        <v>39</v>
      </c>
      <c r="E22" s="334">
        <v>237</v>
      </c>
      <c r="F22" s="335">
        <v>46</v>
      </c>
      <c r="G22" s="334">
        <v>176</v>
      </c>
      <c r="H22" s="337">
        <v>15</v>
      </c>
    </row>
    <row r="23" spans="1:8" ht="13.9" customHeight="1" x14ac:dyDescent="0.2">
      <c r="A23" s="922" t="s">
        <v>159</v>
      </c>
      <c r="B23" s="734" t="s">
        <v>44</v>
      </c>
      <c r="C23" s="734" t="s">
        <v>43</v>
      </c>
      <c r="D23" s="119">
        <v>63</v>
      </c>
      <c r="E23" s="334">
        <v>314</v>
      </c>
      <c r="F23" s="335">
        <v>64</v>
      </c>
      <c r="G23" s="334">
        <v>236</v>
      </c>
      <c r="H23" s="337">
        <v>14</v>
      </c>
    </row>
    <row r="24" spans="1:8" ht="13.9" customHeight="1" x14ac:dyDescent="0.2">
      <c r="A24" s="922" t="s">
        <v>160</v>
      </c>
      <c r="B24" s="734" t="s">
        <v>43</v>
      </c>
      <c r="C24" s="734" t="s">
        <v>43</v>
      </c>
      <c r="D24" s="119">
        <v>71</v>
      </c>
      <c r="E24" s="334">
        <v>548</v>
      </c>
      <c r="F24" s="335">
        <v>117</v>
      </c>
      <c r="G24" s="334">
        <v>400</v>
      </c>
      <c r="H24" s="337">
        <v>31</v>
      </c>
    </row>
    <row r="25" spans="1:8" ht="13.9" customHeight="1" x14ac:dyDescent="0.2">
      <c r="A25" s="922" t="s">
        <v>161</v>
      </c>
      <c r="B25" s="734" t="s">
        <v>44</v>
      </c>
      <c r="C25" s="734" t="s">
        <v>44</v>
      </c>
      <c r="D25" s="119">
        <v>109</v>
      </c>
      <c r="E25" s="334">
        <v>566</v>
      </c>
      <c r="F25" s="335">
        <v>131</v>
      </c>
      <c r="G25" s="334">
        <v>399</v>
      </c>
      <c r="H25" s="337">
        <v>36</v>
      </c>
    </row>
    <row r="26" spans="1:8" ht="13.9" customHeight="1" x14ac:dyDescent="0.2">
      <c r="A26" s="922" t="s">
        <v>162</v>
      </c>
      <c r="B26" s="734" t="s">
        <v>43</v>
      </c>
      <c r="C26" s="734" t="s">
        <v>44</v>
      </c>
      <c r="D26" s="119">
        <v>21</v>
      </c>
      <c r="E26" s="334">
        <v>107</v>
      </c>
      <c r="F26" s="335">
        <v>23</v>
      </c>
      <c r="G26" s="334">
        <v>79</v>
      </c>
      <c r="H26" s="337">
        <v>5</v>
      </c>
    </row>
    <row r="27" spans="1:8" ht="13.9" customHeight="1" x14ac:dyDescent="0.2">
      <c r="A27" s="922" t="s">
        <v>163</v>
      </c>
      <c r="B27" s="734" t="s">
        <v>43</v>
      </c>
      <c r="C27" s="734" t="s">
        <v>43</v>
      </c>
      <c r="D27" s="119">
        <v>47</v>
      </c>
      <c r="E27" s="334">
        <v>484</v>
      </c>
      <c r="F27" s="335">
        <v>83</v>
      </c>
      <c r="G27" s="334">
        <v>376</v>
      </c>
      <c r="H27" s="337">
        <v>25</v>
      </c>
    </row>
    <row r="28" spans="1:8" ht="13.9" customHeight="1" x14ac:dyDescent="0.2">
      <c r="A28" s="922" t="s">
        <v>164</v>
      </c>
      <c r="B28" s="734" t="s">
        <v>43</v>
      </c>
      <c r="C28" s="734" t="s">
        <v>43</v>
      </c>
      <c r="D28" s="119">
        <v>68</v>
      </c>
      <c r="E28" s="334">
        <v>607</v>
      </c>
      <c r="F28" s="335">
        <v>124</v>
      </c>
      <c r="G28" s="334">
        <v>464</v>
      </c>
      <c r="H28" s="337">
        <v>19</v>
      </c>
    </row>
    <row r="29" spans="1:8" ht="13.9" customHeight="1" x14ac:dyDescent="0.2">
      <c r="A29" s="922" t="s">
        <v>165</v>
      </c>
      <c r="B29" s="734" t="s">
        <v>44</v>
      </c>
      <c r="C29" s="734" t="s">
        <v>43</v>
      </c>
      <c r="D29" s="119">
        <v>101</v>
      </c>
      <c r="E29" s="334">
        <v>789</v>
      </c>
      <c r="F29" s="335">
        <v>158</v>
      </c>
      <c r="G29" s="334">
        <v>593</v>
      </c>
      <c r="H29" s="337">
        <v>38</v>
      </c>
    </row>
    <row r="30" spans="1:8" ht="13.9" customHeight="1" x14ac:dyDescent="0.2">
      <c r="A30" s="922" t="s">
        <v>166</v>
      </c>
      <c r="B30" s="734" t="s">
        <v>43</v>
      </c>
      <c r="C30" s="734" t="s">
        <v>43</v>
      </c>
      <c r="D30" s="119">
        <v>50</v>
      </c>
      <c r="E30" s="334">
        <v>349</v>
      </c>
      <c r="F30" s="335">
        <v>63</v>
      </c>
      <c r="G30" s="334">
        <v>267</v>
      </c>
      <c r="H30" s="337">
        <v>19</v>
      </c>
    </row>
    <row r="31" spans="1:8" ht="13.9" customHeight="1" x14ac:dyDescent="0.2">
      <c r="A31" s="922" t="s">
        <v>167</v>
      </c>
      <c r="B31" s="734" t="s">
        <v>43</v>
      </c>
      <c r="C31" s="734" t="s">
        <v>44</v>
      </c>
      <c r="D31" s="119">
        <v>64</v>
      </c>
      <c r="E31" s="334">
        <v>411</v>
      </c>
      <c r="F31" s="335">
        <v>85</v>
      </c>
      <c r="G31" s="334">
        <v>299</v>
      </c>
      <c r="H31" s="337">
        <v>27</v>
      </c>
    </row>
    <row r="32" spans="1:8" ht="13.9" customHeight="1" x14ac:dyDescent="0.2">
      <c r="A32" s="922" t="s">
        <v>168</v>
      </c>
      <c r="B32" s="734" t="s">
        <v>43</v>
      </c>
      <c r="C32" s="734" t="s">
        <v>44</v>
      </c>
      <c r="D32" s="119">
        <v>80</v>
      </c>
      <c r="E32" s="334">
        <v>711</v>
      </c>
      <c r="F32" s="335">
        <v>135</v>
      </c>
      <c r="G32" s="334">
        <v>530</v>
      </c>
      <c r="H32" s="337">
        <v>46</v>
      </c>
    </row>
    <row r="33" spans="1:8" ht="13.9" customHeight="1" x14ac:dyDescent="0.2">
      <c r="A33" s="922" t="s">
        <v>169</v>
      </c>
      <c r="B33" s="734" t="s">
        <v>44</v>
      </c>
      <c r="C33" s="734" t="s">
        <v>43</v>
      </c>
      <c r="D33" s="119">
        <v>13</v>
      </c>
      <c r="E33" s="334">
        <v>80</v>
      </c>
      <c r="F33" s="335">
        <v>13</v>
      </c>
      <c r="G33" s="334">
        <v>57</v>
      </c>
      <c r="H33" s="337">
        <v>10</v>
      </c>
    </row>
    <row r="34" spans="1:8" ht="13.9" customHeight="1" x14ac:dyDescent="0.2">
      <c r="A34" s="922" t="s">
        <v>170</v>
      </c>
      <c r="B34" s="734" t="s">
        <v>44</v>
      </c>
      <c r="C34" s="734" t="s">
        <v>43</v>
      </c>
      <c r="D34" s="119">
        <v>29</v>
      </c>
      <c r="E34" s="334">
        <v>175</v>
      </c>
      <c r="F34" s="335">
        <v>30</v>
      </c>
      <c r="G34" s="334">
        <v>131</v>
      </c>
      <c r="H34" s="337">
        <v>14</v>
      </c>
    </row>
    <row r="35" spans="1:8" ht="13.9" customHeight="1" x14ac:dyDescent="0.2">
      <c r="A35" s="922" t="s">
        <v>171</v>
      </c>
      <c r="B35" s="734" t="s">
        <v>43</v>
      </c>
      <c r="C35" s="734" t="s">
        <v>44</v>
      </c>
      <c r="D35" s="119">
        <v>30</v>
      </c>
      <c r="E35" s="334">
        <v>261</v>
      </c>
      <c r="F35" s="335">
        <v>49</v>
      </c>
      <c r="G35" s="334">
        <v>193</v>
      </c>
      <c r="H35" s="337">
        <v>19</v>
      </c>
    </row>
    <row r="36" spans="1:8" ht="13.9" customHeight="1" x14ac:dyDescent="0.2">
      <c r="A36" s="922" t="s">
        <v>172</v>
      </c>
      <c r="B36" s="734" t="s">
        <v>43</v>
      </c>
      <c r="C36" s="734" t="s">
        <v>43</v>
      </c>
      <c r="D36" s="119">
        <v>13</v>
      </c>
      <c r="E36" s="334">
        <v>111</v>
      </c>
      <c r="F36" s="335">
        <v>17</v>
      </c>
      <c r="G36" s="334">
        <v>86</v>
      </c>
      <c r="H36" s="337">
        <v>8</v>
      </c>
    </row>
    <row r="37" spans="1:8" ht="13.9" customHeight="1" x14ac:dyDescent="0.2">
      <c r="A37" s="923" t="s">
        <v>173</v>
      </c>
      <c r="B37" s="734" t="s">
        <v>43</v>
      </c>
      <c r="C37" s="734" t="s">
        <v>43</v>
      </c>
      <c r="D37" s="110">
        <v>72</v>
      </c>
      <c r="E37" s="334">
        <v>703</v>
      </c>
      <c r="F37" s="338">
        <v>140</v>
      </c>
      <c r="G37" s="334">
        <v>529</v>
      </c>
      <c r="H37" s="337">
        <v>34</v>
      </c>
    </row>
    <row r="38" spans="1:8" s="49" customFormat="1" ht="13.9" customHeight="1" x14ac:dyDescent="0.2">
      <c r="A38" s="922" t="s">
        <v>174</v>
      </c>
      <c r="B38" s="734" t="s">
        <v>43</v>
      </c>
      <c r="C38" s="734" t="s">
        <v>44</v>
      </c>
      <c r="D38" s="119">
        <v>33</v>
      </c>
      <c r="E38" s="334">
        <v>186</v>
      </c>
      <c r="F38" s="335">
        <v>35</v>
      </c>
      <c r="G38" s="334">
        <v>144</v>
      </c>
      <c r="H38" s="336">
        <v>7</v>
      </c>
    </row>
    <row r="39" spans="1:8" ht="13.9" customHeight="1" x14ac:dyDescent="0.2">
      <c r="A39" s="922" t="s">
        <v>175</v>
      </c>
      <c r="B39" s="734" t="s">
        <v>43</v>
      </c>
      <c r="C39" s="804" t="s">
        <v>1115</v>
      </c>
      <c r="D39" s="119">
        <v>177</v>
      </c>
      <c r="E39" s="334">
        <v>1791</v>
      </c>
      <c r="F39" s="335">
        <v>369</v>
      </c>
      <c r="G39" s="334">
        <v>1340</v>
      </c>
      <c r="H39" s="337">
        <v>82</v>
      </c>
    </row>
    <row r="40" spans="1:8" ht="13.9" customHeight="1" x14ac:dyDescent="0.2">
      <c r="A40" s="922" t="s">
        <v>176</v>
      </c>
      <c r="B40" s="734" t="s">
        <v>43</v>
      </c>
      <c r="C40" s="804" t="s">
        <v>1115</v>
      </c>
      <c r="D40" s="119">
        <v>104</v>
      </c>
      <c r="E40" s="334">
        <v>913</v>
      </c>
      <c r="F40" s="335">
        <v>175</v>
      </c>
      <c r="G40" s="334">
        <v>688</v>
      </c>
      <c r="H40" s="337">
        <v>50</v>
      </c>
    </row>
    <row r="41" spans="1:8" ht="13.9" customHeight="1" x14ac:dyDescent="0.2">
      <c r="A41" s="922" t="s">
        <v>177</v>
      </c>
      <c r="B41" s="734" t="s">
        <v>44</v>
      </c>
      <c r="C41" s="734" t="s">
        <v>44</v>
      </c>
      <c r="D41" s="119">
        <v>10</v>
      </c>
      <c r="E41" s="334">
        <v>75</v>
      </c>
      <c r="F41" s="335">
        <v>12</v>
      </c>
      <c r="G41" s="334">
        <v>56</v>
      </c>
      <c r="H41" s="337">
        <v>7</v>
      </c>
    </row>
    <row r="42" spans="1:8" ht="13.9" customHeight="1" x14ac:dyDescent="0.2">
      <c r="A42" s="922" t="s">
        <v>178</v>
      </c>
      <c r="B42" s="734" t="s">
        <v>44</v>
      </c>
      <c r="C42" s="734" t="s">
        <v>43</v>
      </c>
      <c r="D42" s="119">
        <v>152</v>
      </c>
      <c r="E42" s="334">
        <v>1243</v>
      </c>
      <c r="F42" s="335">
        <v>250</v>
      </c>
      <c r="G42" s="334">
        <v>925</v>
      </c>
      <c r="H42" s="337">
        <v>68</v>
      </c>
    </row>
    <row r="43" spans="1:8" ht="13.9" customHeight="1" x14ac:dyDescent="0.2">
      <c r="A43" s="922" t="s">
        <v>179</v>
      </c>
      <c r="B43" s="734" t="s">
        <v>44</v>
      </c>
      <c r="C43" s="734" t="s">
        <v>43</v>
      </c>
      <c r="D43" s="119">
        <v>84</v>
      </c>
      <c r="E43" s="334">
        <v>410</v>
      </c>
      <c r="F43" s="335">
        <v>84</v>
      </c>
      <c r="G43" s="334">
        <v>314</v>
      </c>
      <c r="H43" s="337">
        <v>12</v>
      </c>
    </row>
    <row r="44" spans="1:8" ht="13.9" customHeight="1" x14ac:dyDescent="0.2">
      <c r="A44" s="922" t="s">
        <v>180</v>
      </c>
      <c r="B44" s="734" t="s">
        <v>43</v>
      </c>
      <c r="C44" s="734" t="s">
        <v>43</v>
      </c>
      <c r="D44" s="119">
        <v>36</v>
      </c>
      <c r="E44" s="334">
        <v>275</v>
      </c>
      <c r="F44" s="335">
        <v>52</v>
      </c>
      <c r="G44" s="334">
        <v>210</v>
      </c>
      <c r="H44" s="337">
        <v>13</v>
      </c>
    </row>
    <row r="45" spans="1:8" ht="13.9" customHeight="1" x14ac:dyDescent="0.2">
      <c r="A45" s="922" t="s">
        <v>181</v>
      </c>
      <c r="B45" s="734" t="s">
        <v>43</v>
      </c>
      <c r="C45" s="734" t="s">
        <v>43</v>
      </c>
      <c r="D45" s="119">
        <v>189</v>
      </c>
      <c r="E45" s="334">
        <v>1611</v>
      </c>
      <c r="F45" s="335">
        <v>279</v>
      </c>
      <c r="G45" s="334">
        <v>1203</v>
      </c>
      <c r="H45" s="337">
        <v>129</v>
      </c>
    </row>
    <row r="46" spans="1:8" ht="13.9" customHeight="1" x14ac:dyDescent="0.2">
      <c r="A46" s="922" t="s">
        <v>182</v>
      </c>
      <c r="B46" s="734" t="s">
        <v>43</v>
      </c>
      <c r="C46" s="734" t="s">
        <v>43</v>
      </c>
      <c r="D46" s="119">
        <v>21</v>
      </c>
      <c r="E46" s="334">
        <v>140</v>
      </c>
      <c r="F46" s="335">
        <v>36</v>
      </c>
      <c r="G46" s="334">
        <v>93</v>
      </c>
      <c r="H46" s="337">
        <v>11</v>
      </c>
    </row>
    <row r="47" spans="1:8" ht="13.9" customHeight="1" x14ac:dyDescent="0.2">
      <c r="A47" s="922" t="s">
        <v>183</v>
      </c>
      <c r="B47" s="734" t="s">
        <v>44</v>
      </c>
      <c r="C47" s="734" t="s">
        <v>44</v>
      </c>
      <c r="D47" s="119">
        <v>11</v>
      </c>
      <c r="E47" s="334">
        <v>98</v>
      </c>
      <c r="F47" s="335">
        <v>18</v>
      </c>
      <c r="G47" s="334">
        <v>79</v>
      </c>
      <c r="H47" s="337">
        <v>1</v>
      </c>
    </row>
    <row r="48" spans="1:8" ht="13.9" customHeight="1" x14ac:dyDescent="0.2">
      <c r="A48" s="922" t="s">
        <v>184</v>
      </c>
      <c r="B48" s="734" t="s">
        <v>43</v>
      </c>
      <c r="C48" s="734" t="s">
        <v>43</v>
      </c>
      <c r="D48" s="119">
        <v>65</v>
      </c>
      <c r="E48" s="334">
        <v>540</v>
      </c>
      <c r="F48" s="335">
        <v>110</v>
      </c>
      <c r="G48" s="334">
        <v>395</v>
      </c>
      <c r="H48" s="337">
        <v>35</v>
      </c>
    </row>
    <row r="49" spans="1:8" ht="13.9" customHeight="1" x14ac:dyDescent="0.2">
      <c r="A49" s="922" t="s">
        <v>185</v>
      </c>
      <c r="B49" s="734" t="s">
        <v>44</v>
      </c>
      <c r="C49" s="734" t="s">
        <v>43</v>
      </c>
      <c r="D49" s="119">
        <v>22</v>
      </c>
      <c r="E49" s="334">
        <v>91</v>
      </c>
      <c r="F49" s="335">
        <v>19</v>
      </c>
      <c r="G49" s="334">
        <v>67</v>
      </c>
      <c r="H49" s="337">
        <v>5</v>
      </c>
    </row>
    <row r="50" spans="1:8" ht="13.9" customHeight="1" x14ac:dyDescent="0.2">
      <c r="A50" s="922" t="s">
        <v>186</v>
      </c>
      <c r="B50" s="734" t="s">
        <v>43</v>
      </c>
      <c r="C50" s="734" t="s">
        <v>43</v>
      </c>
      <c r="D50" s="119">
        <v>99</v>
      </c>
      <c r="E50" s="334">
        <v>722</v>
      </c>
      <c r="F50" s="335">
        <v>169</v>
      </c>
      <c r="G50" s="334">
        <v>519</v>
      </c>
      <c r="H50" s="337">
        <v>34</v>
      </c>
    </row>
    <row r="51" spans="1:8" ht="13.9" customHeight="1" x14ac:dyDescent="0.2">
      <c r="A51" s="922" t="s">
        <v>187</v>
      </c>
      <c r="B51" s="734" t="s">
        <v>43</v>
      </c>
      <c r="C51" s="804" t="s">
        <v>1115</v>
      </c>
      <c r="D51" s="119">
        <v>366</v>
      </c>
      <c r="E51" s="334">
        <v>2404</v>
      </c>
      <c r="F51" s="335">
        <v>497</v>
      </c>
      <c r="G51" s="334">
        <v>1737</v>
      </c>
      <c r="H51" s="337">
        <v>170</v>
      </c>
    </row>
    <row r="52" spans="1:8" ht="13.9" customHeight="1" x14ac:dyDescent="0.2">
      <c r="A52" s="922" t="s">
        <v>188</v>
      </c>
      <c r="B52" s="734" t="s">
        <v>43</v>
      </c>
      <c r="C52" s="734" t="s">
        <v>44</v>
      </c>
      <c r="D52" s="119">
        <v>38</v>
      </c>
      <c r="E52" s="334">
        <v>184</v>
      </c>
      <c r="F52" s="335">
        <v>41</v>
      </c>
      <c r="G52" s="334">
        <v>124</v>
      </c>
      <c r="H52" s="337">
        <v>19</v>
      </c>
    </row>
    <row r="53" spans="1:8" ht="13.9" customHeight="1" x14ac:dyDescent="0.2">
      <c r="A53" s="922" t="s">
        <v>189</v>
      </c>
      <c r="B53" s="734" t="s">
        <v>43</v>
      </c>
      <c r="C53" s="734" t="s">
        <v>44</v>
      </c>
      <c r="D53" s="119">
        <v>7</v>
      </c>
      <c r="E53" s="334">
        <v>37</v>
      </c>
      <c r="F53" s="335">
        <v>7</v>
      </c>
      <c r="G53" s="334">
        <v>27</v>
      </c>
      <c r="H53" s="337">
        <v>3</v>
      </c>
    </row>
    <row r="54" spans="1:8" ht="13.9" customHeight="1" x14ac:dyDescent="0.2">
      <c r="A54" s="922" t="s">
        <v>190</v>
      </c>
      <c r="B54" s="734"/>
      <c r="C54" s="734"/>
      <c r="D54" s="119">
        <v>2</v>
      </c>
      <c r="E54" s="334" t="s">
        <v>1071</v>
      </c>
      <c r="F54" s="335" t="s">
        <v>1071</v>
      </c>
      <c r="G54" s="334" t="s">
        <v>1071</v>
      </c>
      <c r="H54" s="337" t="s">
        <v>1071</v>
      </c>
    </row>
    <row r="55" spans="1:8" ht="13.9" customHeight="1" x14ac:dyDescent="0.2">
      <c r="A55" s="922" t="s">
        <v>191</v>
      </c>
      <c r="B55" s="734" t="s">
        <v>43</v>
      </c>
      <c r="C55" s="734" t="s">
        <v>43</v>
      </c>
      <c r="D55" s="119">
        <v>83</v>
      </c>
      <c r="E55" s="334">
        <v>716</v>
      </c>
      <c r="F55" s="335">
        <v>130</v>
      </c>
      <c r="G55" s="334">
        <v>539</v>
      </c>
      <c r="H55" s="337">
        <v>47</v>
      </c>
    </row>
    <row r="56" spans="1:8" ht="13.9" customHeight="1" x14ac:dyDescent="0.2">
      <c r="A56" s="922" t="s">
        <v>192</v>
      </c>
      <c r="B56" s="734" t="s">
        <v>43</v>
      </c>
      <c r="C56" s="734" t="s">
        <v>43</v>
      </c>
      <c r="D56" s="119">
        <v>59</v>
      </c>
      <c r="E56" s="334">
        <v>478</v>
      </c>
      <c r="F56" s="335">
        <v>78</v>
      </c>
      <c r="G56" s="334">
        <v>363</v>
      </c>
      <c r="H56" s="337">
        <v>37</v>
      </c>
    </row>
    <row r="57" spans="1:8" ht="13.9" customHeight="1" x14ac:dyDescent="0.2">
      <c r="A57" s="922" t="s">
        <v>193</v>
      </c>
      <c r="B57" s="734" t="s">
        <v>43</v>
      </c>
      <c r="C57" s="734" t="s">
        <v>44</v>
      </c>
      <c r="D57" s="119">
        <v>32</v>
      </c>
      <c r="E57" s="334">
        <v>216</v>
      </c>
      <c r="F57" s="335">
        <v>49</v>
      </c>
      <c r="G57" s="334">
        <v>157</v>
      </c>
      <c r="H57" s="337">
        <v>10</v>
      </c>
    </row>
    <row r="58" spans="1:8" x14ac:dyDescent="0.2">
      <c r="A58" s="922" t="s">
        <v>194</v>
      </c>
      <c r="B58" s="734" t="s">
        <v>44</v>
      </c>
      <c r="C58" s="734" t="s">
        <v>43</v>
      </c>
      <c r="D58" s="119">
        <v>88</v>
      </c>
      <c r="E58" s="334">
        <v>553</v>
      </c>
      <c r="F58" s="335">
        <v>97</v>
      </c>
      <c r="G58" s="334">
        <v>435</v>
      </c>
      <c r="H58" s="337">
        <v>21</v>
      </c>
    </row>
    <row r="59" spans="1:8" ht="13.9" customHeight="1" x14ac:dyDescent="0.2">
      <c r="A59" s="924" t="s">
        <v>195</v>
      </c>
      <c r="B59" s="734" t="s">
        <v>44</v>
      </c>
      <c r="C59" s="734" t="s">
        <v>44</v>
      </c>
      <c r="D59" s="119">
        <v>13</v>
      </c>
      <c r="E59" s="334">
        <v>38</v>
      </c>
      <c r="F59" s="335">
        <v>11</v>
      </c>
      <c r="G59" s="334">
        <v>27</v>
      </c>
      <c r="H59" s="460"/>
    </row>
    <row r="60" spans="1:8" s="48" customFormat="1" ht="13.9" customHeight="1" x14ac:dyDescent="0.2">
      <c r="A60" s="925" t="s">
        <v>196</v>
      </c>
      <c r="B60" s="117"/>
      <c r="C60" s="113"/>
      <c r="D60" s="287">
        <v>3848</v>
      </c>
      <c r="E60" s="385">
        <v>29435</v>
      </c>
      <c r="F60" s="288">
        <v>5886</v>
      </c>
      <c r="G60" s="288">
        <v>21779</v>
      </c>
      <c r="H60" s="287">
        <v>1770</v>
      </c>
    </row>
    <row r="63" spans="1:8" x14ac:dyDescent="0.2">
      <c r="C63" s="45"/>
      <c r="G63" s="50"/>
      <c r="H63" s="45"/>
    </row>
  </sheetData>
  <sortState xmlns:xlrd2="http://schemas.microsoft.com/office/spreadsheetml/2017/richdata2" ref="A6:H59">
    <sortCondition ref="A5"/>
  </sortState>
  <customSheetViews>
    <customSheetView guid="{99FC99AA-555A-405A-8902-0A1F26F375E4}">
      <selection sqref="A1:H1"/>
      <pageMargins left="0.25" right="0.25" top="0.75" bottom="0.75" header="0.3" footer="0.3"/>
      <pageSetup scale="75" fitToHeight="0" orientation="portrait" r:id="rId1"/>
      <headerFooter alignWithMargins="0">
        <oddHeader>&amp;A</oddHeader>
        <oddFooter>Page &amp;P</oddFooter>
      </headerFooter>
    </customSheetView>
    <customSheetView guid="{B249372F-983F-49DE-A7CF-14A3D5AA079F}" showPageBreaks="1">
      <selection activeCell="A6" sqref="A6"/>
      <pageMargins left="0" right="0" top="0" bottom="0" header="0" footer="0"/>
      <pageSetup fitToHeight="0" orientation="landscape" r:id="rId2"/>
      <headerFooter alignWithMargins="0">
        <oddHeader>&amp;A</oddHeader>
        <oddFooter>Page &amp;P</oddFooter>
      </headerFooter>
    </customSheetView>
    <customSheetView guid="{18FB6344-C1D8-4A32-B8CA-93AC084D615F}" topLeftCell="A22">
      <selection activeCell="R17" sqref="R17"/>
      <pageMargins left="0" right="0" top="0" bottom="0" header="0" footer="0"/>
      <pageSetup fitToHeight="0" orientation="landscape" r:id="rId3"/>
      <headerFooter alignWithMargins="0">
        <oddHeader>&amp;A</oddHeader>
        <oddFooter>Page &amp;P</oddFooter>
      </headerFooter>
    </customSheetView>
    <customSheetView guid="{7C8A285F-2629-494A-8ED1-37EDB93DDDFF}">
      <selection sqref="A1:H1"/>
      <pageMargins left="0.25" right="0.25" top="0.75" bottom="0.75" header="0.3" footer="0.3"/>
      <pageSetup scale="75" fitToHeight="0" orientation="portrait" r:id="rId4"/>
      <headerFooter alignWithMargins="0">
        <oddHeader>&amp;A</oddHeader>
        <oddFooter>Page &amp;P</oddFooter>
      </headerFooter>
    </customSheetView>
  </customSheetViews>
  <mergeCells count="4">
    <mergeCell ref="B3:H3"/>
    <mergeCell ref="E4:H4"/>
    <mergeCell ref="A1:H1"/>
    <mergeCell ref="A2:H2"/>
  </mergeCells>
  <pageMargins left="0.25" right="0.25" top="0.75" bottom="0.75" header="0.3" footer="0.3"/>
  <pageSetup scale="75" fitToHeight="0" orientation="portrait" r:id="rId5"/>
  <headerFooter alignWithMargins="0">
    <oddHeader>&amp;A</oddHeader>
    <oddFooter>Page &amp;P</oddFooter>
  </headerFooter>
  <drawing r:id="rId6"/>
  <webPublishItems count="1">
    <webPublishItem id="3212" divId="2011 SIR Report Public Tables (5 Fac Threshold) - Final 12-13-12_3212" sourceType="range" sourceRef="A1:I60" destinationFile="C:\Users\ffp4\Desktop\SIR_Pub_Tables.htm" title="Table 1a"/>
  </webPublishItem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CBE12-7920-452A-9597-113771204E40}">
  <dimension ref="A1:Q72"/>
  <sheetViews>
    <sheetView zoomScaleNormal="100" workbookViewId="0"/>
  </sheetViews>
  <sheetFormatPr defaultColWidth="9.140625" defaultRowHeight="12.75" x14ac:dyDescent="0.2"/>
  <cols>
    <col min="1" max="1" width="16.85546875" style="396" customWidth="1"/>
    <col min="2" max="5" width="12.7109375" style="396" customWidth="1"/>
    <col min="6" max="7" width="12.7109375" style="404" customWidth="1"/>
    <col min="8" max="9" width="9.140625" style="404" customWidth="1"/>
    <col min="10" max="10" width="13" style="396" customWidth="1"/>
    <col min="11" max="12" width="12.7109375" style="396" customWidth="1"/>
    <col min="13" max="17" width="9.140625" style="396" customWidth="1"/>
    <col min="18" max="18" width="9.140625" style="396"/>
    <col min="19" max="19" width="6.85546875" style="396" customWidth="1"/>
    <col min="20" max="16384" width="9.140625" style="396"/>
  </cols>
  <sheetData>
    <row r="1" spans="1:17" ht="13.15" customHeight="1" x14ac:dyDescent="0.2">
      <c r="A1" s="1261" t="s">
        <v>557</v>
      </c>
      <c r="B1" s="1262"/>
      <c r="C1" s="1262"/>
      <c r="D1" s="1262"/>
      <c r="E1" s="1262"/>
      <c r="F1" s="1262"/>
      <c r="G1" s="1262"/>
      <c r="H1" s="1262"/>
      <c r="I1" s="1263"/>
      <c r="J1" s="1263"/>
      <c r="K1" s="1263"/>
      <c r="L1" s="1263"/>
      <c r="M1" s="1263"/>
      <c r="N1" s="1263"/>
      <c r="O1" s="1263"/>
      <c r="P1" s="1263"/>
      <c r="Q1" s="1264"/>
    </row>
    <row r="2" spans="1:17" ht="13.15" customHeight="1" x14ac:dyDescent="0.2">
      <c r="A2" s="1265" t="s">
        <v>461</v>
      </c>
      <c r="B2" s="1282"/>
      <c r="C2" s="1282"/>
      <c r="D2" s="1282"/>
      <c r="E2" s="1282"/>
      <c r="F2" s="1282"/>
      <c r="G2" s="1282"/>
      <c r="H2" s="1282"/>
      <c r="I2" s="1282"/>
      <c r="J2" s="1282"/>
      <c r="K2" s="1282"/>
      <c r="L2" s="1282"/>
      <c r="M2" s="1282"/>
      <c r="N2" s="1282"/>
      <c r="O2" s="1282"/>
      <c r="P2" s="1282"/>
      <c r="Q2" s="1267"/>
    </row>
    <row r="3" spans="1:17" ht="16.149999999999999" customHeight="1" thickBot="1" x14ac:dyDescent="0.25">
      <c r="A3" s="1210" t="s">
        <v>641</v>
      </c>
      <c r="B3" s="1207"/>
      <c r="C3" s="1207"/>
      <c r="D3" s="1207"/>
      <c r="E3" s="1207"/>
      <c r="F3" s="1207"/>
      <c r="G3" s="1207"/>
      <c r="H3" s="1207"/>
      <c r="I3" s="1207"/>
      <c r="J3" s="1207"/>
      <c r="K3" s="1207"/>
      <c r="L3" s="1207"/>
      <c r="M3" s="1207"/>
      <c r="N3" s="1207"/>
      <c r="O3" s="1207"/>
      <c r="P3" s="1207"/>
      <c r="Q3" s="1268"/>
    </row>
    <row r="4" spans="1:17" s="401" customFormat="1" ht="15" thickTop="1" x14ac:dyDescent="0.2">
      <c r="A4" s="397"/>
      <c r="B4" s="406"/>
      <c r="D4" s="399"/>
      <c r="E4" s="1283" t="s">
        <v>396</v>
      </c>
      <c r="F4" s="1283"/>
      <c r="G4" s="400"/>
      <c r="H4" s="1284" t="s">
        <v>236</v>
      </c>
      <c r="I4" s="1285"/>
      <c r="J4" s="1286" t="s">
        <v>237</v>
      </c>
      <c r="K4" s="1253"/>
      <c r="L4" s="1254"/>
      <c r="M4" s="1253" t="s">
        <v>483</v>
      </c>
      <c r="N4" s="1253"/>
      <c r="O4" s="1253"/>
      <c r="P4" s="1253"/>
      <c r="Q4" s="1254"/>
    </row>
    <row r="5" spans="1:17" s="401" customFormat="1" ht="57" customHeight="1" x14ac:dyDescent="0.2">
      <c r="A5" s="402" t="s">
        <v>9</v>
      </c>
      <c r="B5" s="403" t="s">
        <v>464</v>
      </c>
      <c r="C5" s="13" t="s">
        <v>582</v>
      </c>
      <c r="D5" s="201" t="s">
        <v>560</v>
      </c>
      <c r="E5" s="324" t="s">
        <v>240</v>
      </c>
      <c r="F5" s="14" t="s">
        <v>241</v>
      </c>
      <c r="G5" s="14" t="s">
        <v>242</v>
      </c>
      <c r="H5" s="14" t="s">
        <v>379</v>
      </c>
      <c r="I5" s="15" t="s">
        <v>380</v>
      </c>
      <c r="J5" s="13" t="s">
        <v>561</v>
      </c>
      <c r="K5" s="13" t="s">
        <v>485</v>
      </c>
      <c r="L5" s="7" t="s">
        <v>486</v>
      </c>
      <c r="M5" s="16">
        <v>0.1</v>
      </c>
      <c r="N5" s="16">
        <v>0.25</v>
      </c>
      <c r="O5" s="13" t="s">
        <v>470</v>
      </c>
      <c r="P5" s="16">
        <v>0.75</v>
      </c>
      <c r="Q5" s="17">
        <v>0.9</v>
      </c>
    </row>
    <row r="6" spans="1:17" s="77" customFormat="1" ht="14.1" customHeight="1" x14ac:dyDescent="0.2">
      <c r="A6" s="75" t="s">
        <v>142</v>
      </c>
      <c r="B6" s="734" t="s">
        <v>44</v>
      </c>
      <c r="C6" s="254">
        <v>5</v>
      </c>
      <c r="D6" s="271">
        <v>2105</v>
      </c>
      <c r="E6" s="254">
        <v>40</v>
      </c>
      <c r="F6" s="104">
        <v>13.208</v>
      </c>
      <c r="G6" s="104">
        <v>3.0289999999999999</v>
      </c>
      <c r="H6" s="104">
        <v>2.1930000000000001</v>
      </c>
      <c r="I6" s="105">
        <v>4.0839999999999996</v>
      </c>
      <c r="J6" s="254">
        <v>3</v>
      </c>
      <c r="K6" s="254" t="s">
        <v>1071</v>
      </c>
      <c r="L6" s="24" t="s">
        <v>1071</v>
      </c>
      <c r="M6" s="254" t="s">
        <v>1071</v>
      </c>
      <c r="N6" s="254" t="s">
        <v>1071</v>
      </c>
      <c r="O6" s="254" t="s">
        <v>1071</v>
      </c>
      <c r="P6" s="254" t="s">
        <v>1071</v>
      </c>
      <c r="Q6" s="24" t="s">
        <v>1071</v>
      </c>
    </row>
    <row r="7" spans="1:17" s="77" customFormat="1" ht="14.1" customHeight="1" x14ac:dyDescent="0.2">
      <c r="A7" s="75" t="s">
        <v>143</v>
      </c>
      <c r="B7" s="734" t="s">
        <v>44</v>
      </c>
      <c r="C7" s="254">
        <v>1</v>
      </c>
      <c r="D7" s="271" t="s">
        <v>1071</v>
      </c>
      <c r="E7" s="254" t="s">
        <v>1071</v>
      </c>
      <c r="F7" s="104" t="s">
        <v>1071</v>
      </c>
      <c r="G7" s="104" t="s">
        <v>1071</v>
      </c>
      <c r="H7" s="104" t="s">
        <v>1071</v>
      </c>
      <c r="I7" s="105" t="s">
        <v>1071</v>
      </c>
      <c r="J7" s="254" t="s">
        <v>1071</v>
      </c>
      <c r="K7" s="254" t="s">
        <v>1071</v>
      </c>
      <c r="L7" s="24" t="s">
        <v>1071</v>
      </c>
      <c r="M7" s="254" t="s">
        <v>1071</v>
      </c>
      <c r="N7" s="254" t="s">
        <v>1071</v>
      </c>
      <c r="O7" s="254" t="s">
        <v>1071</v>
      </c>
      <c r="P7" s="254" t="s">
        <v>1071</v>
      </c>
      <c r="Q7" s="24" t="s">
        <v>1071</v>
      </c>
    </row>
    <row r="8" spans="1:17" s="77" customFormat="1" ht="14.1" customHeight="1" x14ac:dyDescent="0.2">
      <c r="A8" s="75" t="s">
        <v>144</v>
      </c>
      <c r="B8" s="734" t="s">
        <v>44</v>
      </c>
      <c r="C8" s="254">
        <v>6</v>
      </c>
      <c r="D8" s="271">
        <v>2492</v>
      </c>
      <c r="E8" s="254">
        <v>16</v>
      </c>
      <c r="F8" s="104">
        <v>24.35</v>
      </c>
      <c r="G8" s="104">
        <v>0.65700000000000003</v>
      </c>
      <c r="H8" s="104">
        <v>0.38900000000000001</v>
      </c>
      <c r="I8" s="105">
        <v>1.044</v>
      </c>
      <c r="J8" s="254">
        <v>3</v>
      </c>
      <c r="K8" s="254" t="s">
        <v>1071</v>
      </c>
      <c r="L8" s="24" t="s">
        <v>1071</v>
      </c>
      <c r="M8" s="254" t="s">
        <v>1071</v>
      </c>
      <c r="N8" s="254" t="s">
        <v>1071</v>
      </c>
      <c r="O8" s="254" t="s">
        <v>1071</v>
      </c>
      <c r="P8" s="254" t="s">
        <v>1071</v>
      </c>
      <c r="Q8" s="24" t="s">
        <v>1071</v>
      </c>
    </row>
    <row r="9" spans="1:17" s="77" customFormat="1" ht="14.1" customHeight="1" x14ac:dyDescent="0.2">
      <c r="A9" s="75" t="s">
        <v>145</v>
      </c>
      <c r="B9" s="734" t="s">
        <v>44</v>
      </c>
      <c r="C9" s="254">
        <v>8</v>
      </c>
      <c r="D9" s="271">
        <v>1966</v>
      </c>
      <c r="E9" s="254">
        <v>10</v>
      </c>
      <c r="F9" s="104">
        <v>12.927</v>
      </c>
      <c r="G9" s="104">
        <v>0.77400000000000002</v>
      </c>
      <c r="H9" s="104">
        <v>0.39300000000000002</v>
      </c>
      <c r="I9" s="105">
        <v>1.379</v>
      </c>
      <c r="J9" s="254">
        <v>5</v>
      </c>
      <c r="K9" s="254" t="s">
        <v>1071</v>
      </c>
      <c r="L9" s="24" t="s">
        <v>1071</v>
      </c>
      <c r="M9" s="254" t="s">
        <v>1071</v>
      </c>
      <c r="N9" s="254" t="s">
        <v>1071</v>
      </c>
      <c r="O9" s="254" t="s">
        <v>1071</v>
      </c>
      <c r="P9" s="254" t="s">
        <v>1071</v>
      </c>
      <c r="Q9" s="24" t="s">
        <v>1071</v>
      </c>
    </row>
    <row r="10" spans="1:17" s="77" customFormat="1" ht="14.1" customHeight="1" x14ac:dyDescent="0.2">
      <c r="A10" s="75" t="s">
        <v>146</v>
      </c>
      <c r="B10" s="734" t="s">
        <v>43</v>
      </c>
      <c r="C10" s="254">
        <v>212</v>
      </c>
      <c r="D10" s="271">
        <v>40343</v>
      </c>
      <c r="E10" s="254">
        <v>341</v>
      </c>
      <c r="F10" s="104">
        <v>330.21199999999999</v>
      </c>
      <c r="G10" s="104">
        <v>1.0329999999999999</v>
      </c>
      <c r="H10" s="104">
        <v>0.92700000000000005</v>
      </c>
      <c r="I10" s="105">
        <v>1.147</v>
      </c>
      <c r="J10" s="254">
        <v>89</v>
      </c>
      <c r="K10" s="202">
        <v>0.1</v>
      </c>
      <c r="L10" s="242">
        <v>7.0000000000000007E-2</v>
      </c>
      <c r="M10" s="104">
        <v>0</v>
      </c>
      <c r="N10" s="104">
        <v>0.252</v>
      </c>
      <c r="O10" s="104">
        <v>0.78</v>
      </c>
      <c r="P10" s="104">
        <v>1.446</v>
      </c>
      <c r="Q10" s="105">
        <v>2.3580000000000001</v>
      </c>
    </row>
    <row r="11" spans="1:17" s="77" customFormat="1" ht="14.1" customHeight="1" x14ac:dyDescent="0.2">
      <c r="A11" s="75" t="s">
        <v>147</v>
      </c>
      <c r="B11" s="734" t="s">
        <v>44</v>
      </c>
      <c r="C11" s="254">
        <v>32</v>
      </c>
      <c r="D11" s="271">
        <v>8918</v>
      </c>
      <c r="E11" s="254">
        <v>73</v>
      </c>
      <c r="F11" s="104">
        <v>56.558</v>
      </c>
      <c r="G11" s="104">
        <v>1.2909999999999999</v>
      </c>
      <c r="H11" s="104">
        <v>1.0189999999999999</v>
      </c>
      <c r="I11" s="105">
        <v>1.6140000000000001</v>
      </c>
      <c r="J11" s="254">
        <v>15</v>
      </c>
      <c r="K11" s="202">
        <v>0.13</v>
      </c>
      <c r="L11" s="242">
        <v>0</v>
      </c>
      <c r="M11" s="104" t="s">
        <v>1071</v>
      </c>
      <c r="N11" s="104" t="s">
        <v>1071</v>
      </c>
      <c r="O11" s="104" t="s">
        <v>1071</v>
      </c>
      <c r="P11" s="104" t="s">
        <v>1071</v>
      </c>
      <c r="Q11" s="105" t="s">
        <v>1071</v>
      </c>
    </row>
    <row r="12" spans="1:17" s="77" customFormat="1" ht="14.1" customHeight="1" x14ac:dyDescent="0.2">
      <c r="A12" s="75" t="s">
        <v>148</v>
      </c>
      <c r="B12" s="734" t="s">
        <v>44</v>
      </c>
      <c r="C12" s="254">
        <v>8</v>
      </c>
      <c r="D12" s="271">
        <v>2549</v>
      </c>
      <c r="E12" s="254">
        <v>19</v>
      </c>
      <c r="F12" s="104">
        <v>13.897</v>
      </c>
      <c r="G12" s="104">
        <v>1.367</v>
      </c>
      <c r="H12" s="104">
        <v>0.84799999999999998</v>
      </c>
      <c r="I12" s="105">
        <v>2.0960000000000001</v>
      </c>
      <c r="J12" s="254">
        <v>5</v>
      </c>
      <c r="K12" s="202" t="s">
        <v>1071</v>
      </c>
      <c r="L12" s="242" t="s">
        <v>1071</v>
      </c>
      <c r="M12" s="202" t="s">
        <v>1071</v>
      </c>
      <c r="N12" s="202" t="s">
        <v>1071</v>
      </c>
      <c r="O12" s="202" t="s">
        <v>1071</v>
      </c>
      <c r="P12" s="202" t="s">
        <v>1071</v>
      </c>
      <c r="Q12" s="242" t="s">
        <v>1071</v>
      </c>
    </row>
    <row r="13" spans="1:17" s="77" customFormat="1" ht="14.1" customHeight="1" x14ac:dyDescent="0.2">
      <c r="A13" s="75" t="s">
        <v>149</v>
      </c>
      <c r="B13" s="734" t="s">
        <v>44</v>
      </c>
      <c r="C13" s="254">
        <v>3</v>
      </c>
      <c r="D13" s="271" t="s">
        <v>1071</v>
      </c>
      <c r="E13" s="254" t="s">
        <v>1071</v>
      </c>
      <c r="F13" s="104" t="s">
        <v>1071</v>
      </c>
      <c r="G13" s="104" t="s">
        <v>1071</v>
      </c>
      <c r="H13" s="104" t="s">
        <v>1071</v>
      </c>
      <c r="I13" s="105" t="s">
        <v>1071</v>
      </c>
      <c r="J13" s="254" t="s">
        <v>1071</v>
      </c>
      <c r="K13" s="254" t="s">
        <v>1071</v>
      </c>
      <c r="L13" s="24" t="s">
        <v>1071</v>
      </c>
      <c r="M13" s="254" t="s">
        <v>1071</v>
      </c>
      <c r="N13" s="254" t="s">
        <v>1071</v>
      </c>
      <c r="O13" s="254" t="s">
        <v>1071</v>
      </c>
      <c r="P13" s="254" t="s">
        <v>1071</v>
      </c>
      <c r="Q13" s="24" t="s">
        <v>1071</v>
      </c>
    </row>
    <row r="14" spans="1:17" s="77" customFormat="1" ht="14.1" customHeight="1" x14ac:dyDescent="0.2">
      <c r="A14" s="75" t="s">
        <v>150</v>
      </c>
      <c r="B14" s="734" t="s">
        <v>44</v>
      </c>
      <c r="C14" s="254">
        <v>1</v>
      </c>
      <c r="D14" s="271" t="s">
        <v>1071</v>
      </c>
      <c r="E14" s="254" t="s">
        <v>1071</v>
      </c>
      <c r="F14" s="104" t="s">
        <v>1071</v>
      </c>
      <c r="G14" s="104" t="s">
        <v>1071</v>
      </c>
      <c r="H14" s="104" t="s">
        <v>1071</v>
      </c>
      <c r="I14" s="105" t="s">
        <v>1071</v>
      </c>
      <c r="J14" s="254" t="s">
        <v>1071</v>
      </c>
      <c r="K14" s="254" t="s">
        <v>1071</v>
      </c>
      <c r="L14" s="24" t="s">
        <v>1071</v>
      </c>
      <c r="M14" s="254" t="s">
        <v>1071</v>
      </c>
      <c r="N14" s="254" t="s">
        <v>1071</v>
      </c>
      <c r="O14" s="254" t="s">
        <v>1071</v>
      </c>
      <c r="P14" s="254" t="s">
        <v>1071</v>
      </c>
      <c r="Q14" s="24" t="s">
        <v>1071</v>
      </c>
    </row>
    <row r="15" spans="1:17" s="77" customFormat="1" ht="14.1" customHeight="1" x14ac:dyDescent="0.2">
      <c r="A15" s="75" t="s">
        <v>151</v>
      </c>
      <c r="B15" s="734" t="s">
        <v>44</v>
      </c>
      <c r="C15" s="254">
        <v>20</v>
      </c>
      <c r="D15" s="271">
        <v>6112</v>
      </c>
      <c r="E15" s="254">
        <v>47</v>
      </c>
      <c r="F15" s="104">
        <v>51.427999999999997</v>
      </c>
      <c r="G15" s="104">
        <v>0.91400000000000003</v>
      </c>
      <c r="H15" s="104">
        <v>0.67900000000000005</v>
      </c>
      <c r="I15" s="105">
        <v>1.2050000000000001</v>
      </c>
      <c r="J15" s="254">
        <v>11</v>
      </c>
      <c r="K15" s="202">
        <v>0</v>
      </c>
      <c r="L15" s="242">
        <v>0.09</v>
      </c>
      <c r="M15" s="202" t="s">
        <v>1071</v>
      </c>
      <c r="N15" s="202" t="s">
        <v>1071</v>
      </c>
      <c r="O15" s="202" t="s">
        <v>1071</v>
      </c>
      <c r="P15" s="202" t="s">
        <v>1071</v>
      </c>
      <c r="Q15" s="242" t="s">
        <v>1071</v>
      </c>
    </row>
    <row r="16" spans="1:17" s="77" customFormat="1" ht="14.1" customHeight="1" x14ac:dyDescent="0.2">
      <c r="A16" s="75" t="s">
        <v>152</v>
      </c>
      <c r="B16" s="734" t="s">
        <v>44</v>
      </c>
      <c r="C16" s="254">
        <v>18</v>
      </c>
      <c r="D16" s="271">
        <v>6196</v>
      </c>
      <c r="E16" s="254">
        <v>63</v>
      </c>
      <c r="F16" s="104">
        <v>45.244</v>
      </c>
      <c r="G16" s="104">
        <v>1.3919999999999999</v>
      </c>
      <c r="H16" s="104">
        <v>1.079</v>
      </c>
      <c r="I16" s="105">
        <v>1.77</v>
      </c>
      <c r="J16" s="254">
        <v>10</v>
      </c>
      <c r="K16" s="202">
        <v>0.1</v>
      </c>
      <c r="L16" s="242">
        <v>0.1</v>
      </c>
      <c r="M16" s="104" t="s">
        <v>1071</v>
      </c>
      <c r="N16" s="104" t="s">
        <v>1071</v>
      </c>
      <c r="O16" s="104" t="s">
        <v>1071</v>
      </c>
      <c r="P16" s="104" t="s">
        <v>1071</v>
      </c>
      <c r="Q16" s="105" t="s">
        <v>1071</v>
      </c>
    </row>
    <row r="17" spans="1:17" s="77" customFormat="1" ht="14.1" customHeight="1" x14ac:dyDescent="0.2">
      <c r="A17" s="75" t="s">
        <v>153</v>
      </c>
      <c r="B17" s="734" t="s">
        <v>44</v>
      </c>
      <c r="C17" s="254">
        <v>1</v>
      </c>
      <c r="D17" s="271" t="s">
        <v>1071</v>
      </c>
      <c r="E17" s="254" t="s">
        <v>1071</v>
      </c>
      <c r="F17" s="104" t="s">
        <v>1071</v>
      </c>
      <c r="G17" s="104" t="s">
        <v>1071</v>
      </c>
      <c r="H17" s="104" t="s">
        <v>1071</v>
      </c>
      <c r="I17" s="105" t="s">
        <v>1071</v>
      </c>
      <c r="J17" s="254" t="s">
        <v>1071</v>
      </c>
      <c r="K17" s="254" t="s">
        <v>1071</v>
      </c>
      <c r="L17" s="24" t="s">
        <v>1071</v>
      </c>
      <c r="M17" s="254" t="s">
        <v>1071</v>
      </c>
      <c r="N17" s="254" t="s">
        <v>1071</v>
      </c>
      <c r="O17" s="254" t="s">
        <v>1071</v>
      </c>
      <c r="P17" s="254" t="s">
        <v>1071</v>
      </c>
      <c r="Q17" s="24" t="s">
        <v>1071</v>
      </c>
    </row>
    <row r="18" spans="1:17" s="77" customFormat="1" ht="14.1" customHeight="1" x14ac:dyDescent="0.2">
      <c r="A18" s="75" t="s">
        <v>154</v>
      </c>
      <c r="B18" s="734" t="s">
        <v>44</v>
      </c>
      <c r="C18" s="254">
        <v>1</v>
      </c>
      <c r="D18" s="271" t="s">
        <v>1071</v>
      </c>
      <c r="E18" s="254" t="s">
        <v>1071</v>
      </c>
      <c r="F18" s="104" t="s">
        <v>1071</v>
      </c>
      <c r="G18" s="104" t="s">
        <v>1071</v>
      </c>
      <c r="H18" s="104" t="s">
        <v>1071</v>
      </c>
      <c r="I18" s="105" t="s">
        <v>1071</v>
      </c>
      <c r="J18" s="254" t="s">
        <v>1071</v>
      </c>
      <c r="K18" s="254" t="s">
        <v>1071</v>
      </c>
      <c r="L18" s="24" t="s">
        <v>1071</v>
      </c>
      <c r="M18" s="254" t="s">
        <v>1071</v>
      </c>
      <c r="N18" s="254" t="s">
        <v>1071</v>
      </c>
      <c r="O18" s="254" t="s">
        <v>1071</v>
      </c>
      <c r="P18" s="254" t="s">
        <v>1071</v>
      </c>
      <c r="Q18" s="24" t="s">
        <v>1071</v>
      </c>
    </row>
    <row r="19" spans="1:17" s="77" customFormat="1" ht="14.1" customHeight="1" x14ac:dyDescent="0.2">
      <c r="A19" s="75" t="s">
        <v>155</v>
      </c>
      <c r="B19" s="734" t="s">
        <v>44</v>
      </c>
      <c r="C19" s="254">
        <v>8</v>
      </c>
      <c r="D19" s="271">
        <v>2125</v>
      </c>
      <c r="E19" s="254">
        <v>8</v>
      </c>
      <c r="F19" s="104">
        <v>12.426</v>
      </c>
      <c r="G19" s="104">
        <v>0.64400000000000002</v>
      </c>
      <c r="H19" s="104">
        <v>0.29899999999999999</v>
      </c>
      <c r="I19" s="105">
        <v>1.2230000000000001</v>
      </c>
      <c r="J19" s="254">
        <v>4</v>
      </c>
      <c r="K19" s="254" t="s">
        <v>1071</v>
      </c>
      <c r="L19" s="24" t="s">
        <v>1071</v>
      </c>
      <c r="M19" s="254" t="s">
        <v>1071</v>
      </c>
      <c r="N19" s="254" t="s">
        <v>1071</v>
      </c>
      <c r="O19" s="254" t="s">
        <v>1071</v>
      </c>
      <c r="P19" s="254" t="s">
        <v>1071</v>
      </c>
      <c r="Q19" s="24" t="s">
        <v>1071</v>
      </c>
    </row>
    <row r="20" spans="1:17" s="77" customFormat="1" ht="14.1" customHeight="1" x14ac:dyDescent="0.2">
      <c r="A20" s="75" t="s">
        <v>156</v>
      </c>
      <c r="B20" s="734" t="s">
        <v>44</v>
      </c>
      <c r="C20" s="254">
        <v>9</v>
      </c>
      <c r="D20" s="271">
        <v>1808</v>
      </c>
      <c r="E20" s="254">
        <v>23</v>
      </c>
      <c r="F20" s="104">
        <v>14.853999999999999</v>
      </c>
      <c r="G20" s="104">
        <v>1.548</v>
      </c>
      <c r="H20" s="104">
        <v>1.0049999999999999</v>
      </c>
      <c r="I20" s="105">
        <v>2.2869999999999999</v>
      </c>
      <c r="J20" s="254">
        <v>2</v>
      </c>
      <c r="K20" s="254" t="s">
        <v>1071</v>
      </c>
      <c r="L20" s="24" t="s">
        <v>1071</v>
      </c>
      <c r="M20" s="254" t="s">
        <v>1071</v>
      </c>
      <c r="N20" s="254" t="s">
        <v>1071</v>
      </c>
      <c r="O20" s="254" t="s">
        <v>1071</v>
      </c>
      <c r="P20" s="254" t="s">
        <v>1071</v>
      </c>
      <c r="Q20" s="24" t="s">
        <v>1071</v>
      </c>
    </row>
    <row r="21" spans="1:17" s="77" customFormat="1" ht="14.1" customHeight="1" x14ac:dyDescent="0.2">
      <c r="A21" s="75" t="s">
        <v>157</v>
      </c>
      <c r="B21" s="734" t="s">
        <v>44</v>
      </c>
      <c r="C21" s="254">
        <v>19</v>
      </c>
      <c r="D21" s="271">
        <v>6058</v>
      </c>
      <c r="E21" s="254">
        <v>35</v>
      </c>
      <c r="F21" s="104">
        <v>34.499000000000002</v>
      </c>
      <c r="G21" s="104">
        <v>1.0149999999999999</v>
      </c>
      <c r="H21" s="104">
        <v>0.71799999999999997</v>
      </c>
      <c r="I21" s="105">
        <v>1.395</v>
      </c>
      <c r="J21" s="254">
        <v>11</v>
      </c>
      <c r="K21" s="202">
        <v>0.09</v>
      </c>
      <c r="L21" s="242">
        <v>0</v>
      </c>
      <c r="M21" s="202" t="s">
        <v>1071</v>
      </c>
      <c r="N21" s="202" t="s">
        <v>1071</v>
      </c>
      <c r="O21" s="202" t="s">
        <v>1071</v>
      </c>
      <c r="P21" s="202" t="s">
        <v>1071</v>
      </c>
      <c r="Q21" s="242" t="s">
        <v>1071</v>
      </c>
    </row>
    <row r="22" spans="1:17" s="77" customFormat="1" ht="14.1" customHeight="1" x14ac:dyDescent="0.2">
      <c r="A22" s="75" t="s">
        <v>158</v>
      </c>
      <c r="B22" s="734" t="s">
        <v>44</v>
      </c>
      <c r="C22" s="254">
        <v>5</v>
      </c>
      <c r="D22" s="271">
        <v>2024</v>
      </c>
      <c r="E22" s="254">
        <v>16</v>
      </c>
      <c r="F22" s="104">
        <v>19.661999999999999</v>
      </c>
      <c r="G22" s="104">
        <v>0.81399999999999995</v>
      </c>
      <c r="H22" s="104">
        <v>0.48199999999999998</v>
      </c>
      <c r="I22" s="105">
        <v>1.2929999999999999</v>
      </c>
      <c r="J22" s="254">
        <v>3</v>
      </c>
      <c r="K22" s="202" t="s">
        <v>1071</v>
      </c>
      <c r="L22" s="242" t="s">
        <v>1071</v>
      </c>
      <c r="M22" s="202" t="s">
        <v>1071</v>
      </c>
      <c r="N22" s="202" t="s">
        <v>1071</v>
      </c>
      <c r="O22" s="202" t="s">
        <v>1071</v>
      </c>
      <c r="P22" s="202" t="s">
        <v>1071</v>
      </c>
      <c r="Q22" s="242" t="s">
        <v>1071</v>
      </c>
    </row>
    <row r="23" spans="1:17" s="77" customFormat="1" ht="14.1" customHeight="1" x14ac:dyDescent="0.2">
      <c r="A23" s="75" t="s">
        <v>159</v>
      </c>
      <c r="B23" s="734" t="s">
        <v>44</v>
      </c>
      <c r="C23" s="254">
        <v>6</v>
      </c>
      <c r="D23" s="271">
        <v>722</v>
      </c>
      <c r="E23" s="254">
        <v>6</v>
      </c>
      <c r="F23" s="104">
        <v>3.8050000000000002</v>
      </c>
      <c r="G23" s="104">
        <v>1.577</v>
      </c>
      <c r="H23" s="104">
        <v>0.63900000000000001</v>
      </c>
      <c r="I23" s="105">
        <v>3.28</v>
      </c>
      <c r="J23" s="254">
        <v>2</v>
      </c>
      <c r="K23" s="254" t="s">
        <v>1071</v>
      </c>
      <c r="L23" s="24" t="s">
        <v>1071</v>
      </c>
      <c r="M23" s="254" t="s">
        <v>1071</v>
      </c>
      <c r="N23" s="254" t="s">
        <v>1071</v>
      </c>
      <c r="O23" s="254" t="s">
        <v>1071</v>
      </c>
      <c r="P23" s="254" t="s">
        <v>1071</v>
      </c>
      <c r="Q23" s="24" t="s">
        <v>1071</v>
      </c>
    </row>
    <row r="24" spans="1:17" s="77" customFormat="1" ht="14.1" customHeight="1" x14ac:dyDescent="0.2">
      <c r="A24" s="75" t="s">
        <v>160</v>
      </c>
      <c r="B24" s="734" t="s">
        <v>44</v>
      </c>
      <c r="C24" s="254">
        <v>6</v>
      </c>
      <c r="D24" s="271">
        <v>2548</v>
      </c>
      <c r="E24" s="254">
        <v>33</v>
      </c>
      <c r="F24" s="104">
        <v>23.962</v>
      </c>
      <c r="G24" s="104">
        <v>1.377</v>
      </c>
      <c r="H24" s="104">
        <v>0.96399999999999997</v>
      </c>
      <c r="I24" s="105">
        <v>1.9119999999999999</v>
      </c>
      <c r="J24" s="254">
        <v>2</v>
      </c>
      <c r="K24" s="254" t="s">
        <v>1071</v>
      </c>
      <c r="L24" s="24" t="s">
        <v>1071</v>
      </c>
      <c r="M24" s="254" t="s">
        <v>1071</v>
      </c>
      <c r="N24" s="254" t="s">
        <v>1071</v>
      </c>
      <c r="O24" s="254" t="s">
        <v>1071</v>
      </c>
      <c r="P24" s="254" t="s">
        <v>1071</v>
      </c>
      <c r="Q24" s="24" t="s">
        <v>1071</v>
      </c>
    </row>
    <row r="25" spans="1:17" s="77" customFormat="1" ht="14.1" customHeight="1" x14ac:dyDescent="0.2">
      <c r="A25" s="75" t="s">
        <v>161</v>
      </c>
      <c r="B25" s="734" t="s">
        <v>44</v>
      </c>
      <c r="C25" s="254">
        <v>10</v>
      </c>
      <c r="D25" s="271">
        <v>1995</v>
      </c>
      <c r="E25" s="254">
        <v>17</v>
      </c>
      <c r="F25" s="104">
        <v>13.484999999999999</v>
      </c>
      <c r="G25" s="104">
        <v>1.2609999999999999</v>
      </c>
      <c r="H25" s="104">
        <v>0.75900000000000001</v>
      </c>
      <c r="I25" s="105">
        <v>1.9770000000000001</v>
      </c>
      <c r="J25" s="254">
        <v>6</v>
      </c>
      <c r="K25" s="202" t="s">
        <v>1071</v>
      </c>
      <c r="L25" s="242" t="s">
        <v>1071</v>
      </c>
      <c r="M25" s="202" t="s">
        <v>1071</v>
      </c>
      <c r="N25" s="202" t="s">
        <v>1071</v>
      </c>
      <c r="O25" s="202" t="s">
        <v>1071</v>
      </c>
      <c r="P25" s="202" t="s">
        <v>1071</v>
      </c>
      <c r="Q25" s="242" t="s">
        <v>1071</v>
      </c>
    </row>
    <row r="26" spans="1:17" s="77" customFormat="1" ht="14.1" customHeight="1" x14ac:dyDescent="0.2">
      <c r="A26" s="75" t="s">
        <v>162</v>
      </c>
      <c r="B26" s="734" t="s">
        <v>44</v>
      </c>
      <c r="C26" s="254">
        <v>2</v>
      </c>
      <c r="D26" s="271" t="s">
        <v>1071</v>
      </c>
      <c r="E26" s="254" t="s">
        <v>1071</v>
      </c>
      <c r="F26" s="104" t="s">
        <v>1071</v>
      </c>
      <c r="G26" s="104" t="s">
        <v>1071</v>
      </c>
      <c r="H26" s="104" t="s">
        <v>1071</v>
      </c>
      <c r="I26" s="105" t="s">
        <v>1071</v>
      </c>
      <c r="J26" s="254" t="s">
        <v>1071</v>
      </c>
      <c r="K26" s="202" t="s">
        <v>1071</v>
      </c>
      <c r="L26" s="242" t="s">
        <v>1071</v>
      </c>
      <c r="M26" s="202" t="s">
        <v>1071</v>
      </c>
      <c r="N26" s="202" t="s">
        <v>1071</v>
      </c>
      <c r="O26" s="202" t="s">
        <v>1071</v>
      </c>
      <c r="P26" s="202" t="s">
        <v>1071</v>
      </c>
      <c r="Q26" s="242" t="s">
        <v>1071</v>
      </c>
    </row>
    <row r="27" spans="1:17" s="77" customFormat="1" ht="14.1" customHeight="1" x14ac:dyDescent="0.2">
      <c r="A27" s="75" t="s">
        <v>163</v>
      </c>
      <c r="B27" s="734" t="s">
        <v>44</v>
      </c>
      <c r="C27" s="254">
        <v>6</v>
      </c>
      <c r="D27" s="271">
        <v>1889</v>
      </c>
      <c r="E27" s="254">
        <v>17</v>
      </c>
      <c r="F27" s="104">
        <v>12.3</v>
      </c>
      <c r="G27" s="104">
        <v>1.3819999999999999</v>
      </c>
      <c r="H27" s="104">
        <v>0.83199999999999996</v>
      </c>
      <c r="I27" s="105">
        <v>2.1680000000000001</v>
      </c>
      <c r="J27" s="254">
        <v>4</v>
      </c>
      <c r="K27" s="202" t="s">
        <v>1071</v>
      </c>
      <c r="L27" s="242" t="s">
        <v>1071</v>
      </c>
      <c r="M27" s="202" t="s">
        <v>1071</v>
      </c>
      <c r="N27" s="202" t="s">
        <v>1071</v>
      </c>
      <c r="O27" s="202" t="s">
        <v>1071</v>
      </c>
      <c r="P27" s="202" t="s">
        <v>1071</v>
      </c>
      <c r="Q27" s="242" t="s">
        <v>1071</v>
      </c>
    </row>
    <row r="28" spans="1:17" s="77" customFormat="1" ht="14.1" customHeight="1" x14ac:dyDescent="0.2">
      <c r="A28" s="75" t="s">
        <v>164</v>
      </c>
      <c r="B28" s="734" t="s">
        <v>44</v>
      </c>
      <c r="C28" s="254">
        <v>7</v>
      </c>
      <c r="D28" s="271">
        <v>2732</v>
      </c>
      <c r="E28" s="254">
        <v>8</v>
      </c>
      <c r="F28" s="104">
        <v>17.137</v>
      </c>
      <c r="G28" s="104">
        <v>0.46700000000000003</v>
      </c>
      <c r="H28" s="104">
        <v>0.217</v>
      </c>
      <c r="I28" s="105">
        <v>0.88600000000000001</v>
      </c>
      <c r="J28" s="254">
        <v>5</v>
      </c>
      <c r="K28" s="254" t="s">
        <v>1071</v>
      </c>
      <c r="L28" s="24" t="s">
        <v>1071</v>
      </c>
      <c r="M28" s="254" t="s">
        <v>1071</v>
      </c>
      <c r="N28" s="254" t="s">
        <v>1071</v>
      </c>
      <c r="O28" s="254" t="s">
        <v>1071</v>
      </c>
      <c r="P28" s="254" t="s">
        <v>1071</v>
      </c>
      <c r="Q28" s="24" t="s">
        <v>1071</v>
      </c>
    </row>
    <row r="29" spans="1:17" s="77" customFormat="1" ht="14.1" customHeight="1" x14ac:dyDescent="0.2">
      <c r="A29" s="75" t="s">
        <v>165</v>
      </c>
      <c r="B29" s="734" t="s">
        <v>44</v>
      </c>
      <c r="C29" s="254">
        <v>12</v>
      </c>
      <c r="D29" s="271">
        <v>4433</v>
      </c>
      <c r="E29" s="254">
        <v>45</v>
      </c>
      <c r="F29" s="104">
        <v>31.341999999999999</v>
      </c>
      <c r="G29" s="104">
        <v>1.4359999999999999</v>
      </c>
      <c r="H29" s="104">
        <v>1.06</v>
      </c>
      <c r="I29" s="105">
        <v>1.9039999999999999</v>
      </c>
      <c r="J29" s="254">
        <v>8</v>
      </c>
      <c r="K29" s="202" t="s">
        <v>1071</v>
      </c>
      <c r="L29" s="242" t="s">
        <v>1071</v>
      </c>
      <c r="M29" s="202" t="s">
        <v>1071</v>
      </c>
      <c r="N29" s="202" t="s">
        <v>1071</v>
      </c>
      <c r="O29" s="202" t="s">
        <v>1071</v>
      </c>
      <c r="P29" s="202" t="s">
        <v>1071</v>
      </c>
      <c r="Q29" s="242" t="s">
        <v>1071</v>
      </c>
    </row>
    <row r="30" spans="1:17" s="77" customFormat="1" ht="14.1" customHeight="1" x14ac:dyDescent="0.2">
      <c r="A30" s="75" t="s">
        <v>166</v>
      </c>
      <c r="B30" s="734" t="s">
        <v>44</v>
      </c>
      <c r="C30" s="254">
        <v>16</v>
      </c>
      <c r="D30" s="271">
        <v>6666</v>
      </c>
      <c r="E30" s="254">
        <v>92</v>
      </c>
      <c r="F30" s="104">
        <v>72.593000000000004</v>
      </c>
      <c r="G30" s="104">
        <v>1.2669999999999999</v>
      </c>
      <c r="H30" s="104">
        <v>1.028</v>
      </c>
      <c r="I30" s="105">
        <v>1.5469999999999999</v>
      </c>
      <c r="J30" s="254">
        <v>10</v>
      </c>
      <c r="K30" s="202">
        <v>0.1</v>
      </c>
      <c r="L30" s="242">
        <v>0</v>
      </c>
      <c r="M30" s="202" t="s">
        <v>1071</v>
      </c>
      <c r="N30" s="202" t="s">
        <v>1071</v>
      </c>
      <c r="O30" s="202" t="s">
        <v>1071</v>
      </c>
      <c r="P30" s="202" t="s">
        <v>1071</v>
      </c>
      <c r="Q30" s="242" t="s">
        <v>1071</v>
      </c>
    </row>
    <row r="31" spans="1:17" s="77" customFormat="1" ht="14.1" customHeight="1" x14ac:dyDescent="0.2">
      <c r="A31" s="75" t="s">
        <v>167</v>
      </c>
      <c r="B31" s="734" t="s">
        <v>44</v>
      </c>
      <c r="C31" s="254">
        <v>11</v>
      </c>
      <c r="D31" s="271">
        <v>2300</v>
      </c>
      <c r="E31" s="254">
        <v>22</v>
      </c>
      <c r="F31" s="104">
        <v>19.850999999999999</v>
      </c>
      <c r="G31" s="104">
        <v>1.1080000000000001</v>
      </c>
      <c r="H31" s="104">
        <v>0.71199999999999997</v>
      </c>
      <c r="I31" s="105">
        <v>1.65</v>
      </c>
      <c r="J31" s="254">
        <v>6</v>
      </c>
      <c r="K31" s="202" t="s">
        <v>1071</v>
      </c>
      <c r="L31" s="242" t="s">
        <v>1071</v>
      </c>
      <c r="M31" s="202" t="s">
        <v>1071</v>
      </c>
      <c r="N31" s="202" t="s">
        <v>1071</v>
      </c>
      <c r="O31" s="202" t="s">
        <v>1071</v>
      </c>
      <c r="P31" s="202" t="s">
        <v>1071</v>
      </c>
      <c r="Q31" s="242" t="s">
        <v>1071</v>
      </c>
    </row>
    <row r="32" spans="1:17" s="77" customFormat="1" ht="14.1" customHeight="1" x14ac:dyDescent="0.2">
      <c r="A32" s="75" t="s">
        <v>168</v>
      </c>
      <c r="B32" s="734" t="s">
        <v>44</v>
      </c>
      <c r="C32" s="254">
        <v>30</v>
      </c>
      <c r="D32" s="271">
        <v>7969</v>
      </c>
      <c r="E32" s="254">
        <v>79</v>
      </c>
      <c r="F32" s="104">
        <v>76.387</v>
      </c>
      <c r="G32" s="104">
        <v>1.034</v>
      </c>
      <c r="H32" s="104">
        <v>0.82399999999999995</v>
      </c>
      <c r="I32" s="105">
        <v>1.282</v>
      </c>
      <c r="J32" s="254">
        <v>15</v>
      </c>
      <c r="K32" s="202">
        <v>0</v>
      </c>
      <c r="L32" s="242">
        <v>0.13</v>
      </c>
      <c r="M32" s="202" t="s">
        <v>1071</v>
      </c>
      <c r="N32" s="202" t="s">
        <v>1071</v>
      </c>
      <c r="O32" s="202" t="s">
        <v>1071</v>
      </c>
      <c r="P32" s="202" t="s">
        <v>1071</v>
      </c>
      <c r="Q32" s="242" t="s">
        <v>1071</v>
      </c>
    </row>
    <row r="33" spans="1:17" s="77" customFormat="1" ht="14.1" customHeight="1" x14ac:dyDescent="0.2">
      <c r="A33" s="75" t="s">
        <v>169</v>
      </c>
      <c r="B33" s="734" t="s">
        <v>44</v>
      </c>
      <c r="C33" s="254">
        <v>7</v>
      </c>
      <c r="D33" s="271">
        <v>2104</v>
      </c>
      <c r="E33" s="254">
        <v>13</v>
      </c>
      <c r="F33" s="104">
        <v>11.645</v>
      </c>
      <c r="G33" s="104">
        <v>1.1160000000000001</v>
      </c>
      <c r="H33" s="104">
        <v>0.621</v>
      </c>
      <c r="I33" s="105">
        <v>1.861</v>
      </c>
      <c r="J33" s="254">
        <v>4</v>
      </c>
      <c r="K33" s="254" t="s">
        <v>1071</v>
      </c>
      <c r="L33" s="24" t="s">
        <v>1071</v>
      </c>
      <c r="M33" s="254" t="s">
        <v>1071</v>
      </c>
      <c r="N33" s="254" t="s">
        <v>1071</v>
      </c>
      <c r="O33" s="254" t="s">
        <v>1071</v>
      </c>
      <c r="P33" s="254" t="s">
        <v>1071</v>
      </c>
      <c r="Q33" s="24" t="s">
        <v>1071</v>
      </c>
    </row>
    <row r="34" spans="1:17" s="77" customFormat="1" ht="14.1" customHeight="1" x14ac:dyDescent="0.2">
      <c r="A34" s="75" t="s">
        <v>170</v>
      </c>
      <c r="B34" s="734" t="s">
        <v>44</v>
      </c>
      <c r="C34" s="254">
        <v>3</v>
      </c>
      <c r="D34" s="271" t="s">
        <v>1071</v>
      </c>
      <c r="E34" s="254" t="s">
        <v>1071</v>
      </c>
      <c r="F34" s="104" t="s">
        <v>1071</v>
      </c>
      <c r="G34" s="104" t="s">
        <v>1071</v>
      </c>
      <c r="H34" s="104" t="s">
        <v>1071</v>
      </c>
      <c r="I34" s="105" t="s">
        <v>1071</v>
      </c>
      <c r="J34" s="254" t="s">
        <v>1071</v>
      </c>
      <c r="K34" s="202" t="s">
        <v>1071</v>
      </c>
      <c r="L34" s="242" t="s">
        <v>1071</v>
      </c>
      <c r="M34" s="202" t="s">
        <v>1071</v>
      </c>
      <c r="N34" s="202" t="s">
        <v>1071</v>
      </c>
      <c r="O34" s="202" t="s">
        <v>1071</v>
      </c>
      <c r="P34" s="202" t="s">
        <v>1071</v>
      </c>
      <c r="Q34" s="242" t="s">
        <v>1071</v>
      </c>
    </row>
    <row r="35" spans="1:17" s="77" customFormat="1" ht="14.1" customHeight="1" x14ac:dyDescent="0.2">
      <c r="A35" s="75" t="s">
        <v>171</v>
      </c>
      <c r="B35" s="734" t="s">
        <v>44</v>
      </c>
      <c r="C35" s="254">
        <v>17</v>
      </c>
      <c r="D35" s="271">
        <v>3911</v>
      </c>
      <c r="E35" s="254">
        <v>33</v>
      </c>
      <c r="F35" s="104">
        <v>22.87</v>
      </c>
      <c r="G35" s="104">
        <v>1.4430000000000001</v>
      </c>
      <c r="H35" s="104">
        <v>1.01</v>
      </c>
      <c r="I35" s="105">
        <v>2.0030000000000001</v>
      </c>
      <c r="J35" s="254">
        <v>9</v>
      </c>
      <c r="K35" s="319" t="s">
        <v>1071</v>
      </c>
      <c r="L35" s="303" t="s">
        <v>1071</v>
      </c>
      <c r="M35" s="254" t="s">
        <v>1071</v>
      </c>
      <c r="N35" s="254" t="s">
        <v>1071</v>
      </c>
      <c r="O35" s="254" t="s">
        <v>1071</v>
      </c>
      <c r="P35" s="254" t="s">
        <v>1071</v>
      </c>
      <c r="Q35" s="24" t="s">
        <v>1071</v>
      </c>
    </row>
    <row r="36" spans="1:17" s="77" customFormat="1" ht="14.1" customHeight="1" x14ac:dyDescent="0.2">
      <c r="A36" s="75" t="s">
        <v>172</v>
      </c>
      <c r="B36" s="734" t="s">
        <v>44</v>
      </c>
      <c r="C36" s="254">
        <v>2</v>
      </c>
      <c r="D36" s="271" t="s">
        <v>1071</v>
      </c>
      <c r="E36" s="254" t="s">
        <v>1071</v>
      </c>
      <c r="F36" s="104" t="s">
        <v>1071</v>
      </c>
      <c r="G36" s="104" t="s">
        <v>1071</v>
      </c>
      <c r="H36" s="104" t="s">
        <v>1071</v>
      </c>
      <c r="I36" s="105" t="s">
        <v>1071</v>
      </c>
      <c r="J36" s="254" t="s">
        <v>1071</v>
      </c>
      <c r="K36" s="254" t="s">
        <v>1071</v>
      </c>
      <c r="L36" s="24" t="s">
        <v>1071</v>
      </c>
      <c r="M36" s="254" t="s">
        <v>1071</v>
      </c>
      <c r="N36" s="254" t="s">
        <v>1071</v>
      </c>
      <c r="O36" s="254" t="s">
        <v>1071</v>
      </c>
      <c r="P36" s="254" t="s">
        <v>1071</v>
      </c>
      <c r="Q36" s="24" t="s">
        <v>1071</v>
      </c>
    </row>
    <row r="37" spans="1:17" s="77" customFormat="1" ht="14.1" customHeight="1" x14ac:dyDescent="0.2">
      <c r="A37" s="75" t="s">
        <v>173</v>
      </c>
      <c r="B37" s="734" t="s">
        <v>44</v>
      </c>
      <c r="C37" s="254">
        <v>7</v>
      </c>
      <c r="D37" s="271">
        <v>1158</v>
      </c>
      <c r="E37" s="254">
        <v>8</v>
      </c>
      <c r="F37" s="104">
        <v>9.7330000000000005</v>
      </c>
      <c r="G37" s="104">
        <v>0.82199999999999995</v>
      </c>
      <c r="H37" s="104">
        <v>0.38200000000000001</v>
      </c>
      <c r="I37" s="105">
        <v>1.5609999999999999</v>
      </c>
      <c r="J37" s="254">
        <v>3</v>
      </c>
      <c r="K37" s="254" t="s">
        <v>1071</v>
      </c>
      <c r="L37" s="24" t="s">
        <v>1071</v>
      </c>
      <c r="M37" s="254" t="s">
        <v>1071</v>
      </c>
      <c r="N37" s="254" t="s">
        <v>1071</v>
      </c>
      <c r="O37" s="254" t="s">
        <v>1071</v>
      </c>
      <c r="P37" s="254" t="s">
        <v>1071</v>
      </c>
      <c r="Q37" s="24" t="s">
        <v>1071</v>
      </c>
    </row>
    <row r="38" spans="1:17" s="77" customFormat="1" ht="14.1" customHeight="1" x14ac:dyDescent="0.2">
      <c r="A38" s="75" t="s">
        <v>174</v>
      </c>
      <c r="B38" s="734" t="s">
        <v>44</v>
      </c>
      <c r="C38" s="254">
        <v>0</v>
      </c>
      <c r="D38" s="271" t="s">
        <v>1071</v>
      </c>
      <c r="E38" s="254" t="s">
        <v>1071</v>
      </c>
      <c r="F38" s="104" t="s">
        <v>1071</v>
      </c>
      <c r="G38" s="104" t="s">
        <v>1071</v>
      </c>
      <c r="H38" s="104" t="s">
        <v>1071</v>
      </c>
      <c r="I38" s="105" t="s">
        <v>1071</v>
      </c>
      <c r="J38" s="254" t="s">
        <v>1071</v>
      </c>
      <c r="K38" s="202" t="s">
        <v>1071</v>
      </c>
      <c r="L38" s="242" t="s">
        <v>1071</v>
      </c>
      <c r="M38" s="202" t="s">
        <v>1071</v>
      </c>
      <c r="N38" s="202" t="s">
        <v>1071</v>
      </c>
      <c r="O38" s="202" t="s">
        <v>1071</v>
      </c>
      <c r="P38" s="202" t="s">
        <v>1071</v>
      </c>
      <c r="Q38" s="242" t="s">
        <v>1071</v>
      </c>
    </row>
    <row r="39" spans="1:17" s="77" customFormat="1" ht="14.1" customHeight="1" x14ac:dyDescent="0.2">
      <c r="A39" s="75" t="s">
        <v>175</v>
      </c>
      <c r="B39" s="734" t="s">
        <v>43</v>
      </c>
      <c r="C39" s="254">
        <v>111</v>
      </c>
      <c r="D39" s="271">
        <v>25081</v>
      </c>
      <c r="E39" s="254">
        <v>230</v>
      </c>
      <c r="F39" s="104">
        <v>209.60400000000001</v>
      </c>
      <c r="G39" s="104">
        <v>1.097</v>
      </c>
      <c r="H39" s="104">
        <v>0.96199999999999997</v>
      </c>
      <c r="I39" s="105">
        <v>1.246</v>
      </c>
      <c r="J39" s="254">
        <v>47</v>
      </c>
      <c r="K39" s="319">
        <v>0.11</v>
      </c>
      <c r="L39" s="303">
        <v>0.02</v>
      </c>
      <c r="M39" s="104">
        <v>0</v>
      </c>
      <c r="N39" s="104">
        <v>0.432</v>
      </c>
      <c r="O39" s="254">
        <v>0.83399999999999996</v>
      </c>
      <c r="P39" s="254">
        <v>1.478</v>
      </c>
      <c r="Q39" s="24">
        <v>2.484</v>
      </c>
    </row>
    <row r="40" spans="1:17" s="77" customFormat="1" ht="14.1" customHeight="1" x14ac:dyDescent="0.2">
      <c r="A40" s="75" t="s">
        <v>176</v>
      </c>
      <c r="B40" s="734" t="s">
        <v>44</v>
      </c>
      <c r="C40" s="254">
        <v>16</v>
      </c>
      <c r="D40" s="271">
        <v>5471</v>
      </c>
      <c r="E40" s="254">
        <v>65</v>
      </c>
      <c r="F40" s="104">
        <v>48.905999999999999</v>
      </c>
      <c r="G40" s="104">
        <v>1.329</v>
      </c>
      <c r="H40" s="104">
        <v>1.034</v>
      </c>
      <c r="I40" s="105">
        <v>1.6830000000000001</v>
      </c>
      <c r="J40" s="254">
        <v>9</v>
      </c>
      <c r="K40" s="202" t="s">
        <v>1071</v>
      </c>
      <c r="L40" s="242" t="s">
        <v>1071</v>
      </c>
      <c r="M40" s="104" t="s">
        <v>1071</v>
      </c>
      <c r="N40" s="104" t="s">
        <v>1071</v>
      </c>
      <c r="O40" s="104" t="s">
        <v>1071</v>
      </c>
      <c r="P40" s="104" t="s">
        <v>1071</v>
      </c>
      <c r="Q40" s="105" t="s">
        <v>1071</v>
      </c>
    </row>
    <row r="41" spans="1:17" s="77" customFormat="1" ht="14.1" customHeight="1" x14ac:dyDescent="0.2">
      <c r="A41" s="75" t="s">
        <v>177</v>
      </c>
      <c r="B41" s="734" t="s">
        <v>44</v>
      </c>
      <c r="C41" s="254">
        <v>1</v>
      </c>
      <c r="D41" s="271" t="s">
        <v>1071</v>
      </c>
      <c r="E41" s="254" t="s">
        <v>1071</v>
      </c>
      <c r="F41" s="104" t="s">
        <v>1071</v>
      </c>
      <c r="G41" s="104" t="s">
        <v>1071</v>
      </c>
      <c r="H41" s="104" t="s">
        <v>1071</v>
      </c>
      <c r="I41" s="105" t="s">
        <v>1071</v>
      </c>
      <c r="J41" s="254" t="s">
        <v>1071</v>
      </c>
      <c r="K41" s="202" t="s">
        <v>1071</v>
      </c>
      <c r="L41" s="242" t="s">
        <v>1071</v>
      </c>
      <c r="M41" s="104" t="s">
        <v>1071</v>
      </c>
      <c r="N41" s="104" t="s">
        <v>1071</v>
      </c>
      <c r="O41" s="104" t="s">
        <v>1071</v>
      </c>
      <c r="P41" s="104" t="s">
        <v>1071</v>
      </c>
      <c r="Q41" s="105" t="s">
        <v>1071</v>
      </c>
    </row>
    <row r="42" spans="1:17" s="77" customFormat="1" ht="14.1" customHeight="1" x14ac:dyDescent="0.2">
      <c r="A42" s="75" t="s">
        <v>178</v>
      </c>
      <c r="B42" s="734" t="s">
        <v>44</v>
      </c>
      <c r="C42" s="254">
        <v>34</v>
      </c>
      <c r="D42" s="271">
        <v>8459</v>
      </c>
      <c r="E42" s="254">
        <v>69</v>
      </c>
      <c r="F42" s="104">
        <v>63.143000000000001</v>
      </c>
      <c r="G42" s="104">
        <v>1.093</v>
      </c>
      <c r="H42" s="104">
        <v>0.85699999999999998</v>
      </c>
      <c r="I42" s="105">
        <v>1.375</v>
      </c>
      <c r="J42" s="254">
        <v>17</v>
      </c>
      <c r="K42" s="202">
        <v>0</v>
      </c>
      <c r="L42" s="242">
        <v>0</v>
      </c>
      <c r="M42" s="202" t="s">
        <v>1071</v>
      </c>
      <c r="N42" s="202" t="s">
        <v>1071</v>
      </c>
      <c r="O42" s="202" t="s">
        <v>1071</v>
      </c>
      <c r="P42" s="202" t="s">
        <v>1071</v>
      </c>
      <c r="Q42" s="242" t="s">
        <v>1071</v>
      </c>
    </row>
    <row r="43" spans="1:17" s="77" customFormat="1" ht="14.1" customHeight="1" x14ac:dyDescent="0.2">
      <c r="A43" s="75" t="s">
        <v>179</v>
      </c>
      <c r="B43" s="734" t="s">
        <v>44</v>
      </c>
      <c r="C43" s="254">
        <v>10</v>
      </c>
      <c r="D43" s="271">
        <v>2765</v>
      </c>
      <c r="E43" s="254">
        <v>26</v>
      </c>
      <c r="F43" s="104">
        <v>22.402999999999999</v>
      </c>
      <c r="G43" s="104">
        <v>1.161</v>
      </c>
      <c r="H43" s="104">
        <v>0.77400000000000002</v>
      </c>
      <c r="I43" s="105">
        <v>1.6759999999999999</v>
      </c>
      <c r="J43" s="254">
        <v>6</v>
      </c>
      <c r="K43" s="202" t="s">
        <v>1071</v>
      </c>
      <c r="L43" s="242" t="s">
        <v>1071</v>
      </c>
      <c r="M43" s="202" t="s">
        <v>1071</v>
      </c>
      <c r="N43" s="202" t="s">
        <v>1071</v>
      </c>
      <c r="O43" s="202" t="s">
        <v>1071</v>
      </c>
      <c r="P43" s="202" t="s">
        <v>1071</v>
      </c>
      <c r="Q43" s="242" t="s">
        <v>1071</v>
      </c>
    </row>
    <row r="44" spans="1:17" s="77" customFormat="1" ht="14.1" customHeight="1" x14ac:dyDescent="0.2">
      <c r="A44" s="75" t="s">
        <v>180</v>
      </c>
      <c r="B44" s="734" t="s">
        <v>44</v>
      </c>
      <c r="C44" s="254">
        <v>11</v>
      </c>
      <c r="D44" s="271">
        <v>2120</v>
      </c>
      <c r="E44" s="254">
        <v>19</v>
      </c>
      <c r="F44" s="104">
        <v>15.048</v>
      </c>
      <c r="G44" s="104">
        <v>1.2629999999999999</v>
      </c>
      <c r="H44" s="104">
        <v>0.78300000000000003</v>
      </c>
      <c r="I44" s="105">
        <v>1.9350000000000001</v>
      </c>
      <c r="J44" s="254">
        <v>6</v>
      </c>
      <c r="K44" s="202" t="s">
        <v>1071</v>
      </c>
      <c r="L44" s="242" t="s">
        <v>1071</v>
      </c>
      <c r="M44" s="202" t="s">
        <v>1071</v>
      </c>
      <c r="N44" s="202" t="s">
        <v>1071</v>
      </c>
      <c r="O44" s="202" t="s">
        <v>1071</v>
      </c>
      <c r="P44" s="202" t="s">
        <v>1071</v>
      </c>
      <c r="Q44" s="242" t="s">
        <v>1071</v>
      </c>
    </row>
    <row r="45" spans="1:17" s="77" customFormat="1" ht="14.1" customHeight="1" x14ac:dyDescent="0.2">
      <c r="A45" s="75" t="s">
        <v>181</v>
      </c>
      <c r="B45" s="734" t="s">
        <v>43</v>
      </c>
      <c r="C45" s="254">
        <v>57</v>
      </c>
      <c r="D45" s="271">
        <v>14487</v>
      </c>
      <c r="E45" s="254">
        <v>178</v>
      </c>
      <c r="F45" s="104">
        <v>129.398</v>
      </c>
      <c r="G45" s="104">
        <v>1.3759999999999999</v>
      </c>
      <c r="H45" s="104">
        <v>1.1839999999999999</v>
      </c>
      <c r="I45" s="105">
        <v>1.589</v>
      </c>
      <c r="J45" s="254">
        <v>27</v>
      </c>
      <c r="K45" s="202">
        <v>7.0000000000000007E-2</v>
      </c>
      <c r="L45" s="242">
        <v>0.04</v>
      </c>
      <c r="M45" s="104">
        <v>0</v>
      </c>
      <c r="N45" s="104">
        <v>0.53200000000000003</v>
      </c>
      <c r="O45" s="104">
        <v>1.042</v>
      </c>
      <c r="P45" s="104">
        <v>2.2160000000000002</v>
      </c>
      <c r="Q45" s="105">
        <v>2.6230000000000002</v>
      </c>
    </row>
    <row r="46" spans="1:17" s="77" customFormat="1" ht="14.1" customHeight="1" x14ac:dyDescent="0.2">
      <c r="A46" s="75" t="s">
        <v>182</v>
      </c>
      <c r="B46" s="734" t="s">
        <v>44</v>
      </c>
      <c r="C46" s="254">
        <v>0</v>
      </c>
      <c r="D46" s="271" t="s">
        <v>1071</v>
      </c>
      <c r="E46" s="254" t="s">
        <v>1071</v>
      </c>
      <c r="F46" s="104" t="s">
        <v>1071</v>
      </c>
      <c r="G46" s="104" t="s">
        <v>1071</v>
      </c>
      <c r="H46" s="104" t="s">
        <v>1071</v>
      </c>
      <c r="I46" s="105" t="s">
        <v>1071</v>
      </c>
      <c r="J46" s="254" t="s">
        <v>1071</v>
      </c>
      <c r="K46" s="254" t="s">
        <v>1071</v>
      </c>
      <c r="L46" s="24" t="s">
        <v>1071</v>
      </c>
      <c r="M46" s="254" t="s">
        <v>1071</v>
      </c>
      <c r="N46" s="254" t="s">
        <v>1071</v>
      </c>
      <c r="O46" s="254" t="s">
        <v>1071</v>
      </c>
      <c r="P46" s="254" t="s">
        <v>1071</v>
      </c>
      <c r="Q46" s="24" t="s">
        <v>1071</v>
      </c>
    </row>
    <row r="47" spans="1:17" s="77" customFormat="1" ht="14.1" customHeight="1" x14ac:dyDescent="0.2">
      <c r="A47" s="75" t="s">
        <v>183</v>
      </c>
      <c r="B47" s="734" t="s">
        <v>44</v>
      </c>
      <c r="C47" s="254">
        <v>2</v>
      </c>
      <c r="D47" s="271" t="s">
        <v>1071</v>
      </c>
      <c r="E47" s="254" t="s">
        <v>1071</v>
      </c>
      <c r="F47" s="104" t="s">
        <v>1071</v>
      </c>
      <c r="G47" s="104" t="s">
        <v>1071</v>
      </c>
      <c r="H47" s="104" t="s">
        <v>1071</v>
      </c>
      <c r="I47" s="105" t="s">
        <v>1071</v>
      </c>
      <c r="J47" s="254" t="s">
        <v>1071</v>
      </c>
      <c r="K47" s="254" t="s">
        <v>1071</v>
      </c>
      <c r="L47" s="24" t="s">
        <v>1071</v>
      </c>
      <c r="M47" s="254" t="s">
        <v>1071</v>
      </c>
      <c r="N47" s="254" t="s">
        <v>1071</v>
      </c>
      <c r="O47" s="254" t="s">
        <v>1071</v>
      </c>
      <c r="P47" s="254" t="s">
        <v>1071</v>
      </c>
      <c r="Q47" s="24" t="s">
        <v>1071</v>
      </c>
    </row>
    <row r="48" spans="1:17" s="77" customFormat="1" ht="14.1" customHeight="1" x14ac:dyDescent="0.2">
      <c r="A48" s="75" t="s">
        <v>184</v>
      </c>
      <c r="B48" s="734" t="s">
        <v>44</v>
      </c>
      <c r="C48" s="254">
        <v>6</v>
      </c>
      <c r="D48" s="271">
        <v>1757</v>
      </c>
      <c r="E48" s="254">
        <v>18</v>
      </c>
      <c r="F48" s="104">
        <v>15.378</v>
      </c>
      <c r="G48" s="104">
        <v>1.171</v>
      </c>
      <c r="H48" s="104">
        <v>0.71599999999999997</v>
      </c>
      <c r="I48" s="105">
        <v>1.8140000000000001</v>
      </c>
      <c r="J48" s="254">
        <v>3</v>
      </c>
      <c r="K48" s="202" t="s">
        <v>1071</v>
      </c>
      <c r="L48" s="242" t="s">
        <v>1071</v>
      </c>
      <c r="M48" s="202" t="s">
        <v>1071</v>
      </c>
      <c r="N48" s="202" t="s">
        <v>1071</v>
      </c>
      <c r="O48" s="202" t="s">
        <v>1071</v>
      </c>
      <c r="P48" s="202" t="s">
        <v>1071</v>
      </c>
      <c r="Q48" s="242" t="s">
        <v>1071</v>
      </c>
    </row>
    <row r="49" spans="1:17" s="77" customFormat="1" ht="14.1" customHeight="1" x14ac:dyDescent="0.2">
      <c r="A49" s="75" t="s">
        <v>185</v>
      </c>
      <c r="B49" s="734" t="s">
        <v>44</v>
      </c>
      <c r="C49" s="254">
        <v>1</v>
      </c>
      <c r="D49" s="271" t="s">
        <v>1071</v>
      </c>
      <c r="E49" s="254" t="s">
        <v>1071</v>
      </c>
      <c r="F49" s="104" t="s">
        <v>1071</v>
      </c>
      <c r="G49" s="104" t="s">
        <v>1071</v>
      </c>
      <c r="H49" s="104" t="s">
        <v>1071</v>
      </c>
      <c r="I49" s="105" t="s">
        <v>1071</v>
      </c>
      <c r="J49" s="254" t="s">
        <v>1071</v>
      </c>
      <c r="K49" s="254" t="s">
        <v>1071</v>
      </c>
      <c r="L49" s="24" t="s">
        <v>1071</v>
      </c>
      <c r="M49" s="254" t="s">
        <v>1071</v>
      </c>
      <c r="N49" s="254" t="s">
        <v>1071</v>
      </c>
      <c r="O49" s="254" t="s">
        <v>1071</v>
      </c>
      <c r="P49" s="254" t="s">
        <v>1071</v>
      </c>
      <c r="Q49" s="24" t="s">
        <v>1071</v>
      </c>
    </row>
    <row r="50" spans="1:17" s="77" customFormat="1" ht="14.1" customHeight="1" x14ac:dyDescent="0.2">
      <c r="A50" s="75" t="s">
        <v>186</v>
      </c>
      <c r="B50" s="734" t="s">
        <v>44</v>
      </c>
      <c r="C50" s="254">
        <v>12</v>
      </c>
      <c r="D50" s="271">
        <v>5672</v>
      </c>
      <c r="E50" s="254">
        <v>101</v>
      </c>
      <c r="F50" s="104">
        <v>65.5</v>
      </c>
      <c r="G50" s="104">
        <v>1.542</v>
      </c>
      <c r="H50" s="104">
        <v>1.262</v>
      </c>
      <c r="I50" s="105">
        <v>1.8660000000000001</v>
      </c>
      <c r="J50" s="254">
        <v>9</v>
      </c>
      <c r="K50" s="202" t="s">
        <v>1071</v>
      </c>
      <c r="L50" s="242" t="s">
        <v>1071</v>
      </c>
      <c r="M50" s="202" t="s">
        <v>1071</v>
      </c>
      <c r="N50" s="202" t="s">
        <v>1071</v>
      </c>
      <c r="O50" s="202" t="s">
        <v>1071</v>
      </c>
      <c r="P50" s="202" t="s">
        <v>1071</v>
      </c>
      <c r="Q50" s="242" t="s">
        <v>1071</v>
      </c>
    </row>
    <row r="51" spans="1:17" s="77" customFormat="1" ht="14.1" customHeight="1" x14ac:dyDescent="0.2">
      <c r="A51" s="75" t="s">
        <v>187</v>
      </c>
      <c r="B51" s="734" t="s">
        <v>44</v>
      </c>
      <c r="C51" s="254">
        <v>77</v>
      </c>
      <c r="D51" s="271">
        <v>15369</v>
      </c>
      <c r="E51" s="254">
        <v>122</v>
      </c>
      <c r="F51" s="104">
        <v>116.58199999999999</v>
      </c>
      <c r="G51" s="104">
        <v>1.046</v>
      </c>
      <c r="H51" s="104">
        <v>0.873</v>
      </c>
      <c r="I51" s="105">
        <v>1.2450000000000001</v>
      </c>
      <c r="J51" s="254">
        <v>29</v>
      </c>
      <c r="K51" s="202">
        <v>0.14000000000000001</v>
      </c>
      <c r="L51" s="242">
        <v>0.1</v>
      </c>
      <c r="M51" s="104">
        <v>0</v>
      </c>
      <c r="N51" s="104">
        <v>0.19600000000000001</v>
      </c>
      <c r="O51" s="104">
        <v>1.0720000000000001</v>
      </c>
      <c r="P51" s="104">
        <v>1.8149999999999999</v>
      </c>
      <c r="Q51" s="105">
        <v>3.16</v>
      </c>
    </row>
    <row r="52" spans="1:17" s="77" customFormat="1" ht="15.6" customHeight="1" x14ac:dyDescent="0.2">
      <c r="A52" s="75" t="s">
        <v>188</v>
      </c>
      <c r="B52" s="734" t="s">
        <v>44</v>
      </c>
      <c r="C52" s="254">
        <v>3</v>
      </c>
      <c r="D52" s="271" t="s">
        <v>1071</v>
      </c>
      <c r="E52" s="254" t="s">
        <v>1071</v>
      </c>
      <c r="F52" s="104" t="s">
        <v>1071</v>
      </c>
      <c r="G52" s="104" t="s">
        <v>1071</v>
      </c>
      <c r="H52" s="104" t="s">
        <v>1071</v>
      </c>
      <c r="I52" s="105" t="s">
        <v>1071</v>
      </c>
      <c r="J52" s="254" t="s">
        <v>1071</v>
      </c>
      <c r="K52" s="254" t="s">
        <v>1071</v>
      </c>
      <c r="L52" s="24" t="s">
        <v>1071</v>
      </c>
      <c r="M52" s="254" t="s">
        <v>1071</v>
      </c>
      <c r="N52" s="254" t="s">
        <v>1071</v>
      </c>
      <c r="O52" s="254" t="s">
        <v>1071</v>
      </c>
      <c r="P52" s="254" t="s">
        <v>1071</v>
      </c>
      <c r="Q52" s="24" t="s">
        <v>1071</v>
      </c>
    </row>
    <row r="53" spans="1:17" s="77" customFormat="1" ht="14.1" customHeight="1" x14ac:dyDescent="0.2">
      <c r="A53" s="75" t="s">
        <v>189</v>
      </c>
      <c r="B53" s="734" t="s">
        <v>44</v>
      </c>
      <c r="C53" s="254">
        <v>1</v>
      </c>
      <c r="D53" s="271" t="s">
        <v>1071</v>
      </c>
      <c r="E53" s="254" t="s">
        <v>1071</v>
      </c>
      <c r="F53" s="104" t="s">
        <v>1071</v>
      </c>
      <c r="G53" s="104" t="s">
        <v>1071</v>
      </c>
      <c r="H53" s="104" t="s">
        <v>1071</v>
      </c>
      <c r="I53" s="105" t="s">
        <v>1071</v>
      </c>
      <c r="J53" s="254" t="s">
        <v>1071</v>
      </c>
      <c r="K53" s="202" t="s">
        <v>1071</v>
      </c>
      <c r="L53" s="242" t="s">
        <v>1071</v>
      </c>
      <c r="M53" s="202" t="s">
        <v>1071</v>
      </c>
      <c r="N53" s="202" t="s">
        <v>1071</v>
      </c>
      <c r="O53" s="202" t="s">
        <v>1071</v>
      </c>
      <c r="P53" s="202" t="s">
        <v>1071</v>
      </c>
      <c r="Q53" s="242" t="s">
        <v>1071</v>
      </c>
    </row>
    <row r="54" spans="1:17" s="77" customFormat="1" ht="14.1" customHeight="1" x14ac:dyDescent="0.2">
      <c r="A54" s="89" t="s">
        <v>190</v>
      </c>
      <c r="B54" s="734"/>
      <c r="C54" s="254">
        <v>0</v>
      </c>
      <c r="D54" s="271" t="s">
        <v>1071</v>
      </c>
      <c r="E54" s="254" t="s">
        <v>1071</v>
      </c>
      <c r="F54" s="104" t="s">
        <v>1071</v>
      </c>
      <c r="G54" s="104" t="s">
        <v>1071</v>
      </c>
      <c r="H54" s="104" t="s">
        <v>1071</v>
      </c>
      <c r="I54" s="105" t="s">
        <v>1071</v>
      </c>
      <c r="J54" s="254" t="s">
        <v>1071</v>
      </c>
      <c r="K54" s="254" t="s">
        <v>1071</v>
      </c>
      <c r="L54" s="24" t="s">
        <v>1071</v>
      </c>
      <c r="M54" s="254" t="s">
        <v>1071</v>
      </c>
      <c r="N54" s="254" t="s">
        <v>1071</v>
      </c>
      <c r="O54" s="254" t="s">
        <v>1071</v>
      </c>
      <c r="P54" s="254" t="s">
        <v>1071</v>
      </c>
      <c r="Q54" s="24" t="s">
        <v>1071</v>
      </c>
    </row>
    <row r="55" spans="1:17" s="77" customFormat="1" ht="14.1" customHeight="1" x14ac:dyDescent="0.2">
      <c r="A55" s="75" t="s">
        <v>191</v>
      </c>
      <c r="B55" s="734" t="s">
        <v>44</v>
      </c>
      <c r="C55" s="254">
        <v>15</v>
      </c>
      <c r="D55" s="271">
        <v>5656</v>
      </c>
      <c r="E55" s="254">
        <v>49</v>
      </c>
      <c r="F55" s="104">
        <v>45.457000000000001</v>
      </c>
      <c r="G55" s="104">
        <v>1.0780000000000001</v>
      </c>
      <c r="H55" s="104">
        <v>0.80600000000000005</v>
      </c>
      <c r="I55" s="105">
        <v>1.413</v>
      </c>
      <c r="J55" s="254">
        <v>10</v>
      </c>
      <c r="K55" s="319">
        <v>0.1</v>
      </c>
      <c r="L55" s="303">
        <v>0.1</v>
      </c>
      <c r="M55" s="254" t="s">
        <v>1071</v>
      </c>
      <c r="N55" s="254" t="s">
        <v>1071</v>
      </c>
      <c r="O55" s="254" t="s">
        <v>1071</v>
      </c>
      <c r="P55" s="254" t="s">
        <v>1071</v>
      </c>
      <c r="Q55" s="24" t="s">
        <v>1071</v>
      </c>
    </row>
    <row r="56" spans="1:17" s="77" customFormat="1" ht="14.1" customHeight="1" x14ac:dyDescent="0.2">
      <c r="A56" s="75" t="s">
        <v>192</v>
      </c>
      <c r="B56" s="734" t="s">
        <v>44</v>
      </c>
      <c r="C56" s="254">
        <v>21</v>
      </c>
      <c r="D56" s="271">
        <v>5571</v>
      </c>
      <c r="E56" s="254">
        <v>38</v>
      </c>
      <c r="F56" s="104">
        <v>37.579000000000001</v>
      </c>
      <c r="G56" s="104">
        <v>1.0109999999999999</v>
      </c>
      <c r="H56" s="104">
        <v>0.72599999999999998</v>
      </c>
      <c r="I56" s="105">
        <v>1.3740000000000001</v>
      </c>
      <c r="J56" s="254">
        <v>13</v>
      </c>
      <c r="K56" s="202">
        <v>0.08</v>
      </c>
      <c r="L56" s="242">
        <v>0</v>
      </c>
      <c r="M56" s="202" t="s">
        <v>1071</v>
      </c>
      <c r="N56" s="202" t="s">
        <v>1071</v>
      </c>
      <c r="O56" s="202" t="s">
        <v>1071</v>
      </c>
      <c r="P56" s="202" t="s">
        <v>1071</v>
      </c>
      <c r="Q56" s="242" t="s">
        <v>1071</v>
      </c>
    </row>
    <row r="57" spans="1:17" s="77" customFormat="1" ht="14.1" customHeight="1" x14ac:dyDescent="0.2">
      <c r="A57" s="75" t="s">
        <v>193</v>
      </c>
      <c r="B57" s="734" t="s">
        <v>44</v>
      </c>
      <c r="C57" s="254">
        <v>0</v>
      </c>
      <c r="D57" s="271" t="s">
        <v>1071</v>
      </c>
      <c r="E57" s="254" t="s">
        <v>1071</v>
      </c>
      <c r="F57" s="104" t="s">
        <v>1071</v>
      </c>
      <c r="G57" s="104" t="s">
        <v>1071</v>
      </c>
      <c r="H57" s="104" t="s">
        <v>1071</v>
      </c>
      <c r="I57" s="105" t="s">
        <v>1071</v>
      </c>
      <c r="J57" s="254" t="s">
        <v>1071</v>
      </c>
      <c r="K57" s="202" t="s">
        <v>1071</v>
      </c>
      <c r="L57" s="242" t="s">
        <v>1071</v>
      </c>
      <c r="M57" s="202" t="s">
        <v>1071</v>
      </c>
      <c r="N57" s="202" t="s">
        <v>1071</v>
      </c>
      <c r="O57" s="202" t="s">
        <v>1071</v>
      </c>
      <c r="P57" s="202" t="s">
        <v>1071</v>
      </c>
      <c r="Q57" s="242" t="s">
        <v>1071</v>
      </c>
    </row>
    <row r="58" spans="1:17" s="77" customFormat="1" ht="14.1" customHeight="1" x14ac:dyDescent="0.2">
      <c r="A58" s="75" t="s">
        <v>194</v>
      </c>
      <c r="B58" s="734" t="s">
        <v>44</v>
      </c>
      <c r="C58" s="254">
        <v>15</v>
      </c>
      <c r="D58" s="271">
        <v>2718</v>
      </c>
      <c r="E58" s="254">
        <v>22</v>
      </c>
      <c r="F58" s="104">
        <v>19.526</v>
      </c>
      <c r="G58" s="104">
        <v>1.127</v>
      </c>
      <c r="H58" s="104">
        <v>0.72399999999999998</v>
      </c>
      <c r="I58" s="105">
        <v>1.6779999999999999</v>
      </c>
      <c r="J58" s="254">
        <v>6</v>
      </c>
      <c r="K58" s="254" t="s">
        <v>1071</v>
      </c>
      <c r="L58" s="24" t="s">
        <v>1071</v>
      </c>
      <c r="M58" s="254" t="s">
        <v>1071</v>
      </c>
      <c r="N58" s="254" t="s">
        <v>1071</v>
      </c>
      <c r="O58" s="254" t="s">
        <v>1071</v>
      </c>
      <c r="P58" s="254" t="s">
        <v>1071</v>
      </c>
      <c r="Q58" s="24" t="s">
        <v>1071</v>
      </c>
    </row>
    <row r="59" spans="1:17" s="77" customFormat="1" ht="14.1" customHeight="1" x14ac:dyDescent="0.2">
      <c r="A59" s="75" t="s">
        <v>195</v>
      </c>
      <c r="B59" s="734" t="s">
        <v>44</v>
      </c>
      <c r="C59" s="254">
        <v>1</v>
      </c>
      <c r="D59" s="271" t="s">
        <v>1071</v>
      </c>
      <c r="E59" s="254" t="s">
        <v>1071</v>
      </c>
      <c r="F59" s="104" t="s">
        <v>1071</v>
      </c>
      <c r="G59" s="104" t="s">
        <v>1071</v>
      </c>
      <c r="H59" s="104" t="s">
        <v>1071</v>
      </c>
      <c r="I59" s="105" t="s">
        <v>1071</v>
      </c>
      <c r="J59" s="254" t="s">
        <v>1071</v>
      </c>
      <c r="K59" s="254" t="s">
        <v>1071</v>
      </c>
      <c r="L59" s="24" t="s">
        <v>1071</v>
      </c>
      <c r="M59" s="254" t="s">
        <v>1071</v>
      </c>
      <c r="N59" s="254" t="s">
        <v>1071</v>
      </c>
      <c r="O59" s="254" t="s">
        <v>1071</v>
      </c>
      <c r="P59" s="254" t="s">
        <v>1071</v>
      </c>
      <c r="Q59" s="24" t="s">
        <v>1071</v>
      </c>
    </row>
    <row r="60" spans="1:17" s="77" customFormat="1" ht="14.1" customHeight="1" x14ac:dyDescent="0.2">
      <c r="A60" s="78" t="s">
        <v>196</v>
      </c>
      <c r="B60" s="971"/>
      <c r="C60" s="973">
        <v>893</v>
      </c>
      <c r="D60" s="1023">
        <v>225907</v>
      </c>
      <c r="E60" s="1024">
        <v>2125</v>
      </c>
      <c r="F60" s="1025">
        <v>1821.5909999999999</v>
      </c>
      <c r="G60" s="980">
        <v>1.167</v>
      </c>
      <c r="H60" s="980">
        <v>1.1180000000000001</v>
      </c>
      <c r="I60" s="992">
        <v>1.2170000000000001</v>
      </c>
      <c r="J60" s="973">
        <v>430</v>
      </c>
      <c r="K60" s="981">
        <v>0.09</v>
      </c>
      <c r="L60" s="982">
        <v>0.06</v>
      </c>
      <c r="M60" s="980">
        <v>0</v>
      </c>
      <c r="N60" s="980">
        <v>0.43099999999999999</v>
      </c>
      <c r="O60" s="980">
        <v>0.93500000000000005</v>
      </c>
      <c r="P60" s="980">
        <v>1.621</v>
      </c>
      <c r="Q60" s="992">
        <v>2.4580000000000002</v>
      </c>
    </row>
    <row r="61" spans="1:17" x14ac:dyDescent="0.2">
      <c r="K61" s="405"/>
      <c r="L61" s="405"/>
      <c r="M61" s="405"/>
    </row>
    <row r="62" spans="1:17" x14ac:dyDescent="0.2">
      <c r="K62" s="405"/>
      <c r="L62" s="405"/>
      <c r="M62" s="405"/>
    </row>
    <row r="63" spans="1:17" x14ac:dyDescent="0.2">
      <c r="A63" s="20" t="s">
        <v>642</v>
      </c>
      <c r="D63" s="404"/>
      <c r="E63" s="404"/>
      <c r="H63" s="396"/>
      <c r="I63" s="396"/>
    </row>
    <row r="64" spans="1:17" x14ac:dyDescent="0.2">
      <c r="A64" s="20" t="s">
        <v>593</v>
      </c>
      <c r="D64" s="404"/>
      <c r="E64" s="404"/>
      <c r="H64" s="396"/>
      <c r="I64" s="396"/>
    </row>
    <row r="65" spans="1:9" x14ac:dyDescent="0.2">
      <c r="A65" s="396" t="s">
        <v>643</v>
      </c>
      <c r="D65" s="404"/>
      <c r="E65" s="404"/>
      <c r="H65" s="396"/>
      <c r="I65" s="396"/>
    </row>
    <row r="66" spans="1:9" x14ac:dyDescent="0.2">
      <c r="A66" s="396" t="s">
        <v>473</v>
      </c>
    </row>
    <row r="67" spans="1:9" x14ac:dyDescent="0.2">
      <c r="A67" s="20" t="s">
        <v>586</v>
      </c>
    </row>
    <row r="68" spans="1:9" x14ac:dyDescent="0.2">
      <c r="A68" s="20" t="s">
        <v>644</v>
      </c>
    </row>
    <row r="69" spans="1:9" x14ac:dyDescent="0.2">
      <c r="A69" s="396" t="s">
        <v>1108</v>
      </c>
    </row>
    <row r="70" spans="1:9" x14ac:dyDescent="0.2">
      <c r="A70" s="396" t="s">
        <v>645</v>
      </c>
    </row>
    <row r="71" spans="1:9" x14ac:dyDescent="0.2">
      <c r="A71" s="20" t="s">
        <v>646</v>
      </c>
    </row>
    <row r="72" spans="1:9" x14ac:dyDescent="0.2">
      <c r="A72" s="396" t="s">
        <v>580</v>
      </c>
    </row>
  </sheetData>
  <customSheetViews>
    <customSheetView guid="{99FC99AA-555A-405A-8902-0A1F26F375E4}">
      <selection sqref="A1:Q1"/>
      <pageMargins left="0.7" right="0.7" top="0.75" bottom="0.75" header="0.3" footer="0.3"/>
      <pageSetup orientation="portrait" r:id="rId1"/>
    </customSheetView>
    <customSheetView guid="{7C8A285F-2629-494A-8ED1-37EDB93DDDFF}">
      <selection sqref="A1:Q1"/>
      <pageMargins left="0.7" right="0.7" top="0.75" bottom="0.75" header="0.3" footer="0.3"/>
      <pageSetup orientation="portrait" r:id="rId2"/>
    </customSheetView>
  </customSheetViews>
  <mergeCells count="7">
    <mergeCell ref="A1:Q1"/>
    <mergeCell ref="A2:Q2"/>
    <mergeCell ref="A3:Q3"/>
    <mergeCell ref="E4:F4"/>
    <mergeCell ref="H4:I4"/>
    <mergeCell ref="J4:L4"/>
    <mergeCell ref="M4:Q4"/>
  </mergeCells>
  <pageMargins left="0.7" right="0.7" top="0.75" bottom="0.75" header="0.3" footer="0.3"/>
  <pageSetup orientation="portrait" r:id="rId3"/>
  <drawing r:id="rId4"/>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20FE4-768B-44F8-8FAC-68F4CF896B80}">
  <dimension ref="A1:Q72"/>
  <sheetViews>
    <sheetView workbookViewId="0"/>
  </sheetViews>
  <sheetFormatPr defaultColWidth="9.140625" defaultRowHeight="12.75" x14ac:dyDescent="0.2"/>
  <cols>
    <col min="1" max="1" width="16.85546875" style="396" customWidth="1"/>
    <col min="2" max="5" width="12.7109375" style="396" customWidth="1"/>
    <col min="6" max="7" width="12.7109375" style="404" customWidth="1"/>
    <col min="8" max="9" width="9.140625" style="404" customWidth="1"/>
    <col min="10" max="10" width="11.85546875" style="396" customWidth="1"/>
    <col min="11" max="12" width="12.7109375" style="396" customWidth="1"/>
    <col min="13" max="17" width="9.140625" style="396" customWidth="1"/>
    <col min="18" max="18" width="9.140625" style="396"/>
    <col min="19" max="19" width="6.85546875" style="396" customWidth="1"/>
    <col min="20" max="16384" width="9.140625" style="396"/>
  </cols>
  <sheetData>
    <row r="1" spans="1:17" ht="13.15" customHeight="1" x14ac:dyDescent="0.2">
      <c r="A1" s="1261" t="s">
        <v>557</v>
      </c>
      <c r="B1" s="1262"/>
      <c r="C1" s="1262"/>
      <c r="D1" s="1262"/>
      <c r="E1" s="1262"/>
      <c r="F1" s="1262"/>
      <c r="G1" s="1262"/>
      <c r="H1" s="1262"/>
      <c r="I1" s="1263"/>
      <c r="J1" s="1263"/>
      <c r="K1" s="1263"/>
      <c r="L1" s="1263"/>
      <c r="M1" s="1263"/>
      <c r="N1" s="1263"/>
      <c r="O1" s="1263"/>
      <c r="P1" s="1263"/>
      <c r="Q1" s="1264"/>
    </row>
    <row r="2" spans="1:17" ht="13.15" customHeight="1" x14ac:dyDescent="0.2">
      <c r="A2" s="1265" t="s">
        <v>461</v>
      </c>
      <c r="B2" s="1282"/>
      <c r="C2" s="1282"/>
      <c r="D2" s="1282"/>
      <c r="E2" s="1282"/>
      <c r="F2" s="1282"/>
      <c r="G2" s="1282"/>
      <c r="H2" s="1282"/>
      <c r="I2" s="1282"/>
      <c r="J2" s="1282"/>
      <c r="K2" s="1282"/>
      <c r="L2" s="1282"/>
      <c r="M2" s="1282"/>
      <c r="N2" s="1282"/>
      <c r="O2" s="1282"/>
      <c r="P2" s="1282"/>
      <c r="Q2" s="1267"/>
    </row>
    <row r="3" spans="1:17" ht="16.149999999999999" customHeight="1" thickBot="1" x14ac:dyDescent="0.25">
      <c r="A3" s="1210" t="s">
        <v>647</v>
      </c>
      <c r="B3" s="1207"/>
      <c r="C3" s="1207"/>
      <c r="D3" s="1207"/>
      <c r="E3" s="1207"/>
      <c r="F3" s="1207"/>
      <c r="G3" s="1207"/>
      <c r="H3" s="1207"/>
      <c r="I3" s="1207"/>
      <c r="J3" s="1207"/>
      <c r="K3" s="1207"/>
      <c r="L3" s="1207"/>
      <c r="M3" s="1207"/>
      <c r="N3" s="1207"/>
      <c r="O3" s="1207"/>
      <c r="P3" s="1207"/>
      <c r="Q3" s="1268"/>
    </row>
    <row r="4" spans="1:17" s="401" customFormat="1" ht="15" thickTop="1" x14ac:dyDescent="0.2">
      <c r="A4" s="397"/>
      <c r="B4" s="406"/>
      <c r="D4" s="399"/>
      <c r="E4" s="1283" t="s">
        <v>396</v>
      </c>
      <c r="F4" s="1283"/>
      <c r="G4" s="400"/>
      <c r="H4" s="1284" t="s">
        <v>236</v>
      </c>
      <c r="I4" s="1285"/>
      <c r="J4" s="1253" t="s">
        <v>237</v>
      </c>
      <c r="K4" s="1253"/>
      <c r="L4" s="1254"/>
      <c r="M4" s="1253" t="s">
        <v>483</v>
      </c>
      <c r="N4" s="1253"/>
      <c r="O4" s="1253"/>
      <c r="P4" s="1253"/>
      <c r="Q4" s="1254"/>
    </row>
    <row r="5" spans="1:17" s="401" customFormat="1" ht="57" customHeight="1" x14ac:dyDescent="0.2">
      <c r="A5" s="402" t="s">
        <v>9</v>
      </c>
      <c r="B5" s="403" t="s">
        <v>464</v>
      </c>
      <c r="C5" s="13" t="s">
        <v>582</v>
      </c>
      <c r="D5" s="7" t="s">
        <v>560</v>
      </c>
      <c r="E5" s="324" t="s">
        <v>240</v>
      </c>
      <c r="F5" s="14" t="s">
        <v>241</v>
      </c>
      <c r="G5" s="14" t="s">
        <v>242</v>
      </c>
      <c r="H5" s="14" t="s">
        <v>379</v>
      </c>
      <c r="I5" s="15" t="s">
        <v>380</v>
      </c>
      <c r="J5" s="13" t="s">
        <v>561</v>
      </c>
      <c r="K5" s="13" t="s">
        <v>485</v>
      </c>
      <c r="L5" s="7" t="s">
        <v>486</v>
      </c>
      <c r="M5" s="16">
        <v>0.1</v>
      </c>
      <c r="N5" s="16">
        <v>0.25</v>
      </c>
      <c r="O5" s="13" t="s">
        <v>470</v>
      </c>
      <c r="P5" s="16">
        <v>0.75</v>
      </c>
      <c r="Q5" s="17">
        <v>0.9</v>
      </c>
    </row>
    <row r="6" spans="1:17" s="77" customFormat="1" ht="14.1" customHeight="1" x14ac:dyDescent="0.2">
      <c r="A6" s="75" t="s">
        <v>142</v>
      </c>
      <c r="B6" s="734" t="s">
        <v>44</v>
      </c>
      <c r="C6" s="254">
        <v>4</v>
      </c>
      <c r="D6" s="271" t="s">
        <v>1071</v>
      </c>
      <c r="E6" s="293" t="s">
        <v>1071</v>
      </c>
      <c r="F6" s="305" t="s">
        <v>1071</v>
      </c>
      <c r="G6" s="305" t="s">
        <v>1071</v>
      </c>
      <c r="H6" s="305" t="s">
        <v>1071</v>
      </c>
      <c r="I6" s="306" t="s">
        <v>1071</v>
      </c>
      <c r="J6" s="293" t="s">
        <v>1071</v>
      </c>
      <c r="K6" s="296" t="s">
        <v>1071</v>
      </c>
      <c r="L6" s="297" t="s">
        <v>1071</v>
      </c>
      <c r="M6" s="296" t="s">
        <v>1071</v>
      </c>
      <c r="N6" s="296" t="s">
        <v>1071</v>
      </c>
      <c r="O6" s="296" t="s">
        <v>1071</v>
      </c>
      <c r="P6" s="296" t="s">
        <v>1071</v>
      </c>
      <c r="Q6" s="297" t="s">
        <v>1071</v>
      </c>
    </row>
    <row r="7" spans="1:17" s="77" customFormat="1" ht="14.1" customHeight="1" x14ac:dyDescent="0.2">
      <c r="A7" s="75" t="s">
        <v>143</v>
      </c>
      <c r="B7" s="734" t="s">
        <v>44</v>
      </c>
      <c r="C7" s="254">
        <v>1</v>
      </c>
      <c r="D7" s="271" t="s">
        <v>1071</v>
      </c>
      <c r="E7" s="293" t="s">
        <v>1071</v>
      </c>
      <c r="F7" s="305" t="s">
        <v>1071</v>
      </c>
      <c r="G7" s="305" t="s">
        <v>1071</v>
      </c>
      <c r="H7" s="305" t="s">
        <v>1071</v>
      </c>
      <c r="I7" s="306" t="s">
        <v>1071</v>
      </c>
      <c r="J7" s="293" t="s">
        <v>1071</v>
      </c>
      <c r="K7" s="296" t="s">
        <v>1071</v>
      </c>
      <c r="L7" s="297" t="s">
        <v>1071</v>
      </c>
      <c r="M7" s="296" t="s">
        <v>1071</v>
      </c>
      <c r="N7" s="296" t="s">
        <v>1071</v>
      </c>
      <c r="O7" s="296" t="s">
        <v>1071</v>
      </c>
      <c r="P7" s="296" t="s">
        <v>1071</v>
      </c>
      <c r="Q7" s="297" t="s">
        <v>1071</v>
      </c>
    </row>
    <row r="8" spans="1:17" s="77" customFormat="1" ht="14.1" customHeight="1" x14ac:dyDescent="0.2">
      <c r="A8" s="75" t="s">
        <v>144</v>
      </c>
      <c r="B8" s="734" t="s">
        <v>44</v>
      </c>
      <c r="C8" s="254">
        <v>4</v>
      </c>
      <c r="D8" s="271" t="s">
        <v>1071</v>
      </c>
      <c r="E8" s="293" t="s">
        <v>1071</v>
      </c>
      <c r="F8" s="305" t="s">
        <v>1071</v>
      </c>
      <c r="G8" s="305" t="s">
        <v>1071</v>
      </c>
      <c r="H8" s="305" t="s">
        <v>1071</v>
      </c>
      <c r="I8" s="306" t="s">
        <v>1071</v>
      </c>
      <c r="J8" s="293" t="s">
        <v>1071</v>
      </c>
      <c r="K8" s="296" t="s">
        <v>1071</v>
      </c>
      <c r="L8" s="297" t="s">
        <v>1071</v>
      </c>
      <c r="M8" s="296" t="s">
        <v>1071</v>
      </c>
      <c r="N8" s="296" t="s">
        <v>1071</v>
      </c>
      <c r="O8" s="296" t="s">
        <v>1071</v>
      </c>
      <c r="P8" s="296" t="s">
        <v>1071</v>
      </c>
      <c r="Q8" s="297" t="s">
        <v>1071</v>
      </c>
    </row>
    <row r="9" spans="1:17" s="77" customFormat="1" ht="14.1" customHeight="1" x14ac:dyDescent="0.2">
      <c r="A9" s="75" t="s">
        <v>145</v>
      </c>
      <c r="B9" s="734" t="s">
        <v>44</v>
      </c>
      <c r="C9" s="254">
        <v>4</v>
      </c>
      <c r="D9" s="271" t="s">
        <v>1071</v>
      </c>
      <c r="E9" s="293" t="s">
        <v>1071</v>
      </c>
      <c r="F9" s="305" t="s">
        <v>1071</v>
      </c>
      <c r="G9" s="305" t="s">
        <v>1071</v>
      </c>
      <c r="H9" s="305" t="s">
        <v>1071</v>
      </c>
      <c r="I9" s="306" t="s">
        <v>1071</v>
      </c>
      <c r="J9" s="293" t="s">
        <v>1071</v>
      </c>
      <c r="K9" s="296" t="s">
        <v>1071</v>
      </c>
      <c r="L9" s="297" t="s">
        <v>1071</v>
      </c>
      <c r="M9" s="296" t="s">
        <v>1071</v>
      </c>
      <c r="N9" s="296" t="s">
        <v>1071</v>
      </c>
      <c r="O9" s="296" t="s">
        <v>1071</v>
      </c>
      <c r="P9" s="296" t="s">
        <v>1071</v>
      </c>
      <c r="Q9" s="297" t="s">
        <v>1071</v>
      </c>
    </row>
    <row r="10" spans="1:17" s="77" customFormat="1" ht="14.1" customHeight="1" x14ac:dyDescent="0.2">
      <c r="A10" s="75" t="s">
        <v>146</v>
      </c>
      <c r="B10" s="734" t="s">
        <v>43</v>
      </c>
      <c r="C10" s="254">
        <v>217</v>
      </c>
      <c r="D10" s="271">
        <v>34187</v>
      </c>
      <c r="E10" s="227">
        <v>72</v>
      </c>
      <c r="F10" s="307">
        <v>122.28700000000001</v>
      </c>
      <c r="G10" s="307">
        <v>0.58899999999999997</v>
      </c>
      <c r="H10" s="307">
        <v>0.46400000000000002</v>
      </c>
      <c r="I10" s="308">
        <v>0.73699999999999999</v>
      </c>
      <c r="J10" s="227">
        <v>35</v>
      </c>
      <c r="K10" s="296">
        <v>0</v>
      </c>
      <c r="L10" s="297">
        <v>0</v>
      </c>
      <c r="M10" s="208">
        <v>0</v>
      </c>
      <c r="N10" s="208">
        <v>0</v>
      </c>
      <c r="O10" s="208">
        <v>0.45100000000000001</v>
      </c>
      <c r="P10" s="208">
        <v>0.96899999999999997</v>
      </c>
      <c r="Q10" s="66">
        <v>1.244</v>
      </c>
    </row>
    <row r="11" spans="1:17" s="77" customFormat="1" ht="14.1" customHeight="1" x14ac:dyDescent="0.2">
      <c r="A11" s="75" t="s">
        <v>147</v>
      </c>
      <c r="B11" s="734" t="s">
        <v>44</v>
      </c>
      <c r="C11" s="254">
        <v>19</v>
      </c>
      <c r="D11" s="271">
        <v>3923</v>
      </c>
      <c r="E11" s="227">
        <v>6</v>
      </c>
      <c r="F11" s="307">
        <v>13.616</v>
      </c>
      <c r="G11" s="307">
        <v>0.441</v>
      </c>
      <c r="H11" s="307">
        <v>0.17899999999999999</v>
      </c>
      <c r="I11" s="308">
        <v>0.91700000000000004</v>
      </c>
      <c r="J11" s="227">
        <v>3</v>
      </c>
      <c r="K11" s="296" t="s">
        <v>1071</v>
      </c>
      <c r="L11" s="297" t="s">
        <v>1071</v>
      </c>
      <c r="M11" s="296" t="s">
        <v>1071</v>
      </c>
      <c r="N11" s="296" t="s">
        <v>1071</v>
      </c>
      <c r="O11" s="296" t="s">
        <v>1071</v>
      </c>
      <c r="P11" s="296" t="s">
        <v>1071</v>
      </c>
      <c r="Q11" s="297" t="s">
        <v>1071</v>
      </c>
    </row>
    <row r="12" spans="1:17" s="77" customFormat="1" ht="14.1" customHeight="1" x14ac:dyDescent="0.2">
      <c r="A12" s="75" t="s">
        <v>148</v>
      </c>
      <c r="B12" s="734" t="s">
        <v>44</v>
      </c>
      <c r="C12" s="254">
        <v>8</v>
      </c>
      <c r="D12" s="271">
        <v>2046</v>
      </c>
      <c r="E12" s="227">
        <v>3</v>
      </c>
      <c r="F12" s="307">
        <v>6.657</v>
      </c>
      <c r="G12" s="307">
        <v>0.45100000000000001</v>
      </c>
      <c r="H12" s="307">
        <v>0.115</v>
      </c>
      <c r="I12" s="308">
        <v>1.226</v>
      </c>
      <c r="J12" s="227">
        <v>3</v>
      </c>
      <c r="K12" s="296" t="s">
        <v>1071</v>
      </c>
      <c r="L12" s="297" t="s">
        <v>1071</v>
      </c>
      <c r="M12" s="296" t="s">
        <v>1071</v>
      </c>
      <c r="N12" s="296" t="s">
        <v>1071</v>
      </c>
      <c r="O12" s="296" t="s">
        <v>1071</v>
      </c>
      <c r="P12" s="296" t="s">
        <v>1071</v>
      </c>
      <c r="Q12" s="297" t="s">
        <v>1071</v>
      </c>
    </row>
    <row r="13" spans="1:17" s="77" customFormat="1" ht="14.1" customHeight="1" x14ac:dyDescent="0.2">
      <c r="A13" s="75" t="s">
        <v>149</v>
      </c>
      <c r="B13" s="734" t="s">
        <v>44</v>
      </c>
      <c r="C13" s="254">
        <v>2</v>
      </c>
      <c r="D13" s="271" t="s">
        <v>1071</v>
      </c>
      <c r="E13" s="293" t="s">
        <v>1071</v>
      </c>
      <c r="F13" s="305" t="s">
        <v>1071</v>
      </c>
      <c r="G13" s="305" t="s">
        <v>1071</v>
      </c>
      <c r="H13" s="305" t="s">
        <v>1071</v>
      </c>
      <c r="I13" s="306" t="s">
        <v>1071</v>
      </c>
      <c r="J13" s="293" t="s">
        <v>1071</v>
      </c>
      <c r="K13" s="296" t="s">
        <v>1071</v>
      </c>
      <c r="L13" s="297" t="s">
        <v>1071</v>
      </c>
      <c r="M13" s="296" t="s">
        <v>1071</v>
      </c>
      <c r="N13" s="296" t="s">
        <v>1071</v>
      </c>
      <c r="O13" s="296" t="s">
        <v>1071</v>
      </c>
      <c r="P13" s="296" t="s">
        <v>1071</v>
      </c>
      <c r="Q13" s="297" t="s">
        <v>1071</v>
      </c>
    </row>
    <row r="14" spans="1:17" s="77" customFormat="1" ht="14.1" customHeight="1" x14ac:dyDescent="0.2">
      <c r="A14" s="75" t="s">
        <v>150</v>
      </c>
      <c r="B14" s="734" t="s">
        <v>44</v>
      </c>
      <c r="C14" s="254">
        <v>0</v>
      </c>
      <c r="D14" s="271" t="s">
        <v>1071</v>
      </c>
      <c r="E14" s="293" t="s">
        <v>1071</v>
      </c>
      <c r="F14" s="305" t="s">
        <v>1071</v>
      </c>
      <c r="G14" s="305" t="s">
        <v>1071</v>
      </c>
      <c r="H14" s="305" t="s">
        <v>1071</v>
      </c>
      <c r="I14" s="306" t="s">
        <v>1071</v>
      </c>
      <c r="J14" s="293" t="s">
        <v>1071</v>
      </c>
      <c r="K14" s="296" t="s">
        <v>1071</v>
      </c>
      <c r="L14" s="297" t="s">
        <v>1071</v>
      </c>
      <c r="M14" s="296" t="s">
        <v>1071</v>
      </c>
      <c r="N14" s="296" t="s">
        <v>1071</v>
      </c>
      <c r="O14" s="296" t="s">
        <v>1071</v>
      </c>
      <c r="P14" s="296" t="s">
        <v>1071</v>
      </c>
      <c r="Q14" s="297" t="s">
        <v>1071</v>
      </c>
    </row>
    <row r="15" spans="1:17" s="77" customFormat="1" ht="14.1" customHeight="1" x14ac:dyDescent="0.2">
      <c r="A15" s="75" t="s">
        <v>151</v>
      </c>
      <c r="B15" s="734" t="s">
        <v>44</v>
      </c>
      <c r="C15" s="254">
        <v>12</v>
      </c>
      <c r="D15" s="271">
        <v>3603</v>
      </c>
      <c r="E15" s="227">
        <v>8</v>
      </c>
      <c r="F15" s="307">
        <v>14.071999999999999</v>
      </c>
      <c r="G15" s="307">
        <v>0.56899999999999995</v>
      </c>
      <c r="H15" s="307">
        <v>0.26400000000000001</v>
      </c>
      <c r="I15" s="308">
        <v>1.08</v>
      </c>
      <c r="J15" s="227">
        <v>4</v>
      </c>
      <c r="K15" s="296" t="s">
        <v>1071</v>
      </c>
      <c r="L15" s="297" t="s">
        <v>1071</v>
      </c>
      <c r="M15" s="296" t="s">
        <v>1071</v>
      </c>
      <c r="N15" s="296" t="s">
        <v>1071</v>
      </c>
      <c r="O15" s="296" t="s">
        <v>1071</v>
      </c>
      <c r="P15" s="296" t="s">
        <v>1071</v>
      </c>
      <c r="Q15" s="297" t="s">
        <v>1071</v>
      </c>
    </row>
    <row r="16" spans="1:17" s="77" customFormat="1" ht="14.1" customHeight="1" x14ac:dyDescent="0.2">
      <c r="A16" s="75" t="s">
        <v>152</v>
      </c>
      <c r="B16" s="734" t="s">
        <v>44</v>
      </c>
      <c r="C16" s="254">
        <v>16</v>
      </c>
      <c r="D16" s="271">
        <v>4276</v>
      </c>
      <c r="E16" s="227">
        <v>15</v>
      </c>
      <c r="F16" s="307">
        <v>17.178000000000001</v>
      </c>
      <c r="G16" s="307">
        <v>0.873</v>
      </c>
      <c r="H16" s="307">
        <v>0.50700000000000001</v>
      </c>
      <c r="I16" s="308">
        <v>1.4079999999999999</v>
      </c>
      <c r="J16" s="227">
        <v>7</v>
      </c>
      <c r="K16" s="296" t="s">
        <v>1071</v>
      </c>
      <c r="L16" s="297" t="s">
        <v>1071</v>
      </c>
      <c r="M16" s="296" t="s">
        <v>1071</v>
      </c>
      <c r="N16" s="296" t="s">
        <v>1071</v>
      </c>
      <c r="O16" s="296" t="s">
        <v>1071</v>
      </c>
      <c r="P16" s="296" t="s">
        <v>1071</v>
      </c>
      <c r="Q16" s="297" t="s">
        <v>1071</v>
      </c>
    </row>
    <row r="17" spans="1:17" s="77" customFormat="1" ht="14.1" customHeight="1" x14ac:dyDescent="0.2">
      <c r="A17" s="75" t="s">
        <v>153</v>
      </c>
      <c r="B17" s="734" t="s">
        <v>44</v>
      </c>
      <c r="C17" s="254">
        <v>0</v>
      </c>
      <c r="D17" s="271" t="s">
        <v>1071</v>
      </c>
      <c r="E17" s="293" t="s">
        <v>1071</v>
      </c>
      <c r="F17" s="305" t="s">
        <v>1071</v>
      </c>
      <c r="G17" s="305" t="s">
        <v>1071</v>
      </c>
      <c r="H17" s="305" t="s">
        <v>1071</v>
      </c>
      <c r="I17" s="306" t="s">
        <v>1071</v>
      </c>
      <c r="J17" s="293" t="s">
        <v>1071</v>
      </c>
      <c r="K17" s="296" t="s">
        <v>1071</v>
      </c>
      <c r="L17" s="297" t="s">
        <v>1071</v>
      </c>
      <c r="M17" s="296" t="s">
        <v>1071</v>
      </c>
      <c r="N17" s="296" t="s">
        <v>1071</v>
      </c>
      <c r="O17" s="296" t="s">
        <v>1071</v>
      </c>
      <c r="P17" s="296" t="s">
        <v>1071</v>
      </c>
      <c r="Q17" s="297" t="s">
        <v>1071</v>
      </c>
    </row>
    <row r="18" spans="1:17" s="77" customFormat="1" ht="14.1" customHeight="1" x14ac:dyDescent="0.2">
      <c r="A18" s="75" t="s">
        <v>154</v>
      </c>
      <c r="B18" s="734" t="s">
        <v>44</v>
      </c>
      <c r="C18" s="254">
        <v>0</v>
      </c>
      <c r="D18" s="271" t="s">
        <v>1071</v>
      </c>
      <c r="E18" s="293" t="s">
        <v>1071</v>
      </c>
      <c r="F18" s="305" t="s">
        <v>1071</v>
      </c>
      <c r="G18" s="305" t="s">
        <v>1071</v>
      </c>
      <c r="H18" s="305" t="s">
        <v>1071</v>
      </c>
      <c r="I18" s="306" t="s">
        <v>1071</v>
      </c>
      <c r="J18" s="293" t="s">
        <v>1071</v>
      </c>
      <c r="K18" s="296" t="s">
        <v>1071</v>
      </c>
      <c r="L18" s="297" t="s">
        <v>1071</v>
      </c>
      <c r="M18" s="296" t="s">
        <v>1071</v>
      </c>
      <c r="N18" s="296" t="s">
        <v>1071</v>
      </c>
      <c r="O18" s="296" t="s">
        <v>1071</v>
      </c>
      <c r="P18" s="296" t="s">
        <v>1071</v>
      </c>
      <c r="Q18" s="297" t="s">
        <v>1071</v>
      </c>
    </row>
    <row r="19" spans="1:17" s="77" customFormat="1" ht="14.1" customHeight="1" x14ac:dyDescent="0.2">
      <c r="A19" s="75" t="s">
        <v>155</v>
      </c>
      <c r="B19" s="734" t="s">
        <v>44</v>
      </c>
      <c r="C19" s="254">
        <v>2</v>
      </c>
      <c r="D19" s="271" t="s">
        <v>1071</v>
      </c>
      <c r="E19" s="293" t="s">
        <v>1071</v>
      </c>
      <c r="F19" s="305" t="s">
        <v>1071</v>
      </c>
      <c r="G19" s="305" t="s">
        <v>1071</v>
      </c>
      <c r="H19" s="305" t="s">
        <v>1071</v>
      </c>
      <c r="I19" s="306" t="s">
        <v>1071</v>
      </c>
      <c r="J19" s="293" t="s">
        <v>1071</v>
      </c>
      <c r="K19" s="296" t="s">
        <v>1071</v>
      </c>
      <c r="L19" s="297" t="s">
        <v>1071</v>
      </c>
      <c r="M19" s="296" t="s">
        <v>1071</v>
      </c>
      <c r="N19" s="296" t="s">
        <v>1071</v>
      </c>
      <c r="O19" s="296" t="s">
        <v>1071</v>
      </c>
      <c r="P19" s="296" t="s">
        <v>1071</v>
      </c>
      <c r="Q19" s="297" t="s">
        <v>1071</v>
      </c>
    </row>
    <row r="20" spans="1:17" s="77" customFormat="1" ht="14.1" customHeight="1" x14ac:dyDescent="0.2">
      <c r="A20" s="75" t="s">
        <v>156</v>
      </c>
      <c r="B20" s="734" t="s">
        <v>44</v>
      </c>
      <c r="C20" s="254">
        <v>7</v>
      </c>
      <c r="D20" s="271">
        <v>1267</v>
      </c>
      <c r="E20" s="293">
        <v>8</v>
      </c>
      <c r="F20" s="305">
        <v>5.2220000000000004</v>
      </c>
      <c r="G20" s="305">
        <v>1.532</v>
      </c>
      <c r="H20" s="305">
        <v>0.71199999999999997</v>
      </c>
      <c r="I20" s="306">
        <v>2.9089999999999998</v>
      </c>
      <c r="J20" s="293">
        <v>1</v>
      </c>
      <c r="K20" s="296" t="s">
        <v>1071</v>
      </c>
      <c r="L20" s="297" t="s">
        <v>1071</v>
      </c>
      <c r="M20" s="296" t="s">
        <v>1071</v>
      </c>
      <c r="N20" s="296" t="s">
        <v>1071</v>
      </c>
      <c r="O20" s="296" t="s">
        <v>1071</v>
      </c>
      <c r="P20" s="296" t="s">
        <v>1071</v>
      </c>
      <c r="Q20" s="297" t="s">
        <v>1071</v>
      </c>
    </row>
    <row r="21" spans="1:17" s="77" customFormat="1" ht="14.1" customHeight="1" x14ac:dyDescent="0.2">
      <c r="A21" s="75" t="s">
        <v>157</v>
      </c>
      <c r="B21" s="734" t="s">
        <v>44</v>
      </c>
      <c r="C21" s="254">
        <v>17</v>
      </c>
      <c r="D21" s="271">
        <v>2890</v>
      </c>
      <c r="E21" s="227">
        <v>6</v>
      </c>
      <c r="F21" s="307">
        <v>11.115</v>
      </c>
      <c r="G21" s="307">
        <v>0.54</v>
      </c>
      <c r="H21" s="307">
        <v>0.219</v>
      </c>
      <c r="I21" s="308">
        <v>1.123</v>
      </c>
      <c r="J21" s="227">
        <v>3</v>
      </c>
      <c r="K21" s="296" t="s">
        <v>1071</v>
      </c>
      <c r="L21" s="297" t="s">
        <v>1071</v>
      </c>
      <c r="M21" s="296" t="s">
        <v>1071</v>
      </c>
      <c r="N21" s="296" t="s">
        <v>1071</v>
      </c>
      <c r="O21" s="296" t="s">
        <v>1071</v>
      </c>
      <c r="P21" s="296" t="s">
        <v>1071</v>
      </c>
      <c r="Q21" s="297" t="s">
        <v>1071</v>
      </c>
    </row>
    <row r="22" spans="1:17" s="77" customFormat="1" ht="14.1" customHeight="1" x14ac:dyDescent="0.2">
      <c r="A22" s="75" t="s">
        <v>158</v>
      </c>
      <c r="B22" s="734" t="s">
        <v>44</v>
      </c>
      <c r="C22" s="254">
        <v>5</v>
      </c>
      <c r="D22" s="271">
        <v>1209</v>
      </c>
      <c r="E22" s="227">
        <v>0</v>
      </c>
      <c r="F22" s="307">
        <v>5.1440000000000001</v>
      </c>
      <c r="G22" s="208">
        <v>0</v>
      </c>
      <c r="H22" s="307" t="s">
        <v>1071</v>
      </c>
      <c r="I22" s="308">
        <v>0.58199999999999996</v>
      </c>
      <c r="J22" s="227">
        <v>2</v>
      </c>
      <c r="K22" s="296" t="s">
        <v>1071</v>
      </c>
      <c r="L22" s="297" t="s">
        <v>1071</v>
      </c>
      <c r="M22" s="296" t="s">
        <v>1071</v>
      </c>
      <c r="N22" s="296" t="s">
        <v>1071</v>
      </c>
      <c r="O22" s="296" t="s">
        <v>1071</v>
      </c>
      <c r="P22" s="296" t="s">
        <v>1071</v>
      </c>
      <c r="Q22" s="297" t="s">
        <v>1071</v>
      </c>
    </row>
    <row r="23" spans="1:17" s="77" customFormat="1" ht="14.1" customHeight="1" x14ac:dyDescent="0.2">
      <c r="A23" s="75" t="s">
        <v>159</v>
      </c>
      <c r="B23" s="734" t="s">
        <v>44</v>
      </c>
      <c r="C23" s="254">
        <v>2</v>
      </c>
      <c r="D23" s="271" t="s">
        <v>1071</v>
      </c>
      <c r="E23" s="293" t="s">
        <v>1071</v>
      </c>
      <c r="F23" s="305" t="s">
        <v>1071</v>
      </c>
      <c r="G23" s="305" t="s">
        <v>1071</v>
      </c>
      <c r="H23" s="305" t="s">
        <v>1071</v>
      </c>
      <c r="I23" s="306" t="s">
        <v>1071</v>
      </c>
      <c r="J23" s="293" t="s">
        <v>1071</v>
      </c>
      <c r="K23" s="296" t="s">
        <v>1071</v>
      </c>
      <c r="L23" s="297" t="s">
        <v>1071</v>
      </c>
      <c r="M23" s="296" t="s">
        <v>1071</v>
      </c>
      <c r="N23" s="296" t="s">
        <v>1071</v>
      </c>
      <c r="O23" s="296" t="s">
        <v>1071</v>
      </c>
      <c r="P23" s="296" t="s">
        <v>1071</v>
      </c>
      <c r="Q23" s="297" t="s">
        <v>1071</v>
      </c>
    </row>
    <row r="24" spans="1:17" s="77" customFormat="1" ht="14.1" customHeight="1" x14ac:dyDescent="0.2">
      <c r="A24" s="75" t="s">
        <v>160</v>
      </c>
      <c r="B24" s="734" t="s">
        <v>44</v>
      </c>
      <c r="C24" s="254">
        <v>2</v>
      </c>
      <c r="D24" s="271" t="s">
        <v>1071</v>
      </c>
      <c r="E24" s="293" t="s">
        <v>1071</v>
      </c>
      <c r="F24" s="305" t="s">
        <v>1071</v>
      </c>
      <c r="G24" s="305" t="s">
        <v>1071</v>
      </c>
      <c r="H24" s="305" t="s">
        <v>1071</v>
      </c>
      <c r="I24" s="306" t="s">
        <v>1071</v>
      </c>
      <c r="J24" s="293" t="s">
        <v>1071</v>
      </c>
      <c r="K24" s="296" t="s">
        <v>1071</v>
      </c>
      <c r="L24" s="297" t="s">
        <v>1071</v>
      </c>
      <c r="M24" s="296" t="s">
        <v>1071</v>
      </c>
      <c r="N24" s="296" t="s">
        <v>1071</v>
      </c>
      <c r="O24" s="296" t="s">
        <v>1071</v>
      </c>
      <c r="P24" s="296" t="s">
        <v>1071</v>
      </c>
      <c r="Q24" s="297" t="s">
        <v>1071</v>
      </c>
    </row>
    <row r="25" spans="1:17" s="77" customFormat="1" ht="14.1" customHeight="1" x14ac:dyDescent="0.2">
      <c r="A25" s="75" t="s">
        <v>161</v>
      </c>
      <c r="B25" s="734" t="s">
        <v>44</v>
      </c>
      <c r="C25" s="254">
        <v>8</v>
      </c>
      <c r="D25" s="271">
        <v>1111</v>
      </c>
      <c r="E25" s="227">
        <v>10</v>
      </c>
      <c r="F25" s="307">
        <v>4.4359999999999999</v>
      </c>
      <c r="G25" s="307">
        <v>2.254</v>
      </c>
      <c r="H25" s="307">
        <v>1.145</v>
      </c>
      <c r="I25" s="308">
        <v>4.0179999999999998</v>
      </c>
      <c r="J25" s="227">
        <v>1</v>
      </c>
      <c r="K25" s="296" t="s">
        <v>1071</v>
      </c>
      <c r="L25" s="297" t="s">
        <v>1071</v>
      </c>
      <c r="M25" s="296" t="s">
        <v>1071</v>
      </c>
      <c r="N25" s="296" t="s">
        <v>1071</v>
      </c>
      <c r="O25" s="296" t="s">
        <v>1071</v>
      </c>
      <c r="P25" s="296" t="s">
        <v>1071</v>
      </c>
      <c r="Q25" s="297" t="s">
        <v>1071</v>
      </c>
    </row>
    <row r="26" spans="1:17" s="77" customFormat="1" ht="14.1" customHeight="1" x14ac:dyDescent="0.2">
      <c r="A26" s="75" t="s">
        <v>162</v>
      </c>
      <c r="B26" s="734" t="s">
        <v>44</v>
      </c>
      <c r="C26" s="254">
        <v>3</v>
      </c>
      <c r="D26" s="271" t="s">
        <v>1071</v>
      </c>
      <c r="E26" s="293" t="s">
        <v>1071</v>
      </c>
      <c r="F26" s="305" t="s">
        <v>1071</v>
      </c>
      <c r="G26" s="305" t="s">
        <v>1071</v>
      </c>
      <c r="H26" s="305" t="s">
        <v>1071</v>
      </c>
      <c r="I26" s="306" t="s">
        <v>1071</v>
      </c>
      <c r="J26" s="293" t="s">
        <v>1071</v>
      </c>
      <c r="K26" s="296" t="s">
        <v>1071</v>
      </c>
      <c r="L26" s="297" t="s">
        <v>1071</v>
      </c>
      <c r="M26" s="296" t="s">
        <v>1071</v>
      </c>
      <c r="N26" s="296" t="s">
        <v>1071</v>
      </c>
      <c r="O26" s="296" t="s">
        <v>1071</v>
      </c>
      <c r="P26" s="296" t="s">
        <v>1071</v>
      </c>
      <c r="Q26" s="297" t="s">
        <v>1071</v>
      </c>
    </row>
    <row r="27" spans="1:17" s="77" customFormat="1" ht="14.1" customHeight="1" x14ac:dyDescent="0.2">
      <c r="A27" s="75" t="s">
        <v>163</v>
      </c>
      <c r="B27" s="734" t="s">
        <v>44</v>
      </c>
      <c r="C27" s="254">
        <v>5</v>
      </c>
      <c r="D27" s="271">
        <v>413</v>
      </c>
      <c r="E27" s="227">
        <v>1</v>
      </c>
      <c r="F27" s="307">
        <v>1.347</v>
      </c>
      <c r="G27" s="307">
        <v>0.74199999999999999</v>
      </c>
      <c r="H27" s="307">
        <v>3.6999999999999998E-2</v>
      </c>
      <c r="I27" s="308">
        <v>3.661</v>
      </c>
      <c r="J27" s="1079">
        <v>0</v>
      </c>
      <c r="K27" s="296" t="s">
        <v>1071</v>
      </c>
      <c r="L27" s="297" t="s">
        <v>1071</v>
      </c>
      <c r="M27" s="296" t="s">
        <v>1071</v>
      </c>
      <c r="N27" s="296" t="s">
        <v>1071</v>
      </c>
      <c r="O27" s="296" t="s">
        <v>1071</v>
      </c>
      <c r="P27" s="296" t="s">
        <v>1071</v>
      </c>
      <c r="Q27" s="297" t="s">
        <v>1071</v>
      </c>
    </row>
    <row r="28" spans="1:17" s="77" customFormat="1" ht="14.1" customHeight="1" x14ac:dyDescent="0.2">
      <c r="A28" s="75" t="s">
        <v>164</v>
      </c>
      <c r="B28" s="734" t="s">
        <v>44</v>
      </c>
      <c r="C28" s="254">
        <v>6</v>
      </c>
      <c r="D28" s="271">
        <v>1893</v>
      </c>
      <c r="E28" s="293">
        <v>3</v>
      </c>
      <c r="F28" s="305">
        <v>6.6360000000000001</v>
      </c>
      <c r="G28" s="305">
        <v>0.45200000000000001</v>
      </c>
      <c r="H28" s="305">
        <v>0.115</v>
      </c>
      <c r="I28" s="306">
        <v>1.23</v>
      </c>
      <c r="J28" s="293">
        <v>4</v>
      </c>
      <c r="K28" s="296" t="s">
        <v>1071</v>
      </c>
      <c r="L28" s="297" t="s">
        <v>1071</v>
      </c>
      <c r="M28" s="296" t="s">
        <v>1071</v>
      </c>
      <c r="N28" s="296" t="s">
        <v>1071</v>
      </c>
      <c r="O28" s="296" t="s">
        <v>1071</v>
      </c>
      <c r="P28" s="296" t="s">
        <v>1071</v>
      </c>
      <c r="Q28" s="297" t="s">
        <v>1071</v>
      </c>
    </row>
    <row r="29" spans="1:17" s="77" customFormat="1" ht="14.1" customHeight="1" x14ac:dyDescent="0.2">
      <c r="A29" s="75" t="s">
        <v>165</v>
      </c>
      <c r="B29" s="734" t="s">
        <v>44</v>
      </c>
      <c r="C29" s="254">
        <v>9</v>
      </c>
      <c r="D29" s="271">
        <v>2461</v>
      </c>
      <c r="E29" s="227">
        <v>5</v>
      </c>
      <c r="F29" s="307">
        <v>9.5809999999999995</v>
      </c>
      <c r="G29" s="307">
        <v>0.52200000000000002</v>
      </c>
      <c r="H29" s="307">
        <v>0.191</v>
      </c>
      <c r="I29" s="308">
        <v>1.157</v>
      </c>
      <c r="J29" s="227">
        <v>4</v>
      </c>
      <c r="K29" s="296" t="s">
        <v>1071</v>
      </c>
      <c r="L29" s="297" t="s">
        <v>1071</v>
      </c>
      <c r="M29" s="296" t="s">
        <v>1071</v>
      </c>
      <c r="N29" s="296" t="s">
        <v>1071</v>
      </c>
      <c r="O29" s="296" t="s">
        <v>1071</v>
      </c>
      <c r="P29" s="296" t="s">
        <v>1071</v>
      </c>
      <c r="Q29" s="297" t="s">
        <v>1071</v>
      </c>
    </row>
    <row r="30" spans="1:17" s="77" customFormat="1" ht="14.1" customHeight="1" x14ac:dyDescent="0.2">
      <c r="A30" s="75" t="s">
        <v>166</v>
      </c>
      <c r="B30" s="734" t="s">
        <v>44</v>
      </c>
      <c r="C30" s="254">
        <v>13</v>
      </c>
      <c r="D30" s="271">
        <v>6379</v>
      </c>
      <c r="E30" s="227">
        <v>23</v>
      </c>
      <c r="F30" s="307">
        <v>24.893999999999998</v>
      </c>
      <c r="G30" s="307">
        <v>0.92400000000000004</v>
      </c>
      <c r="H30" s="307">
        <v>0.6</v>
      </c>
      <c r="I30" s="308">
        <v>1.3640000000000001</v>
      </c>
      <c r="J30" s="227">
        <v>7</v>
      </c>
      <c r="K30" s="296" t="s">
        <v>1071</v>
      </c>
      <c r="L30" s="297" t="s">
        <v>1071</v>
      </c>
      <c r="M30" s="296" t="s">
        <v>1071</v>
      </c>
      <c r="N30" s="296" t="s">
        <v>1071</v>
      </c>
      <c r="O30" s="296" t="s">
        <v>1071</v>
      </c>
      <c r="P30" s="296" t="s">
        <v>1071</v>
      </c>
      <c r="Q30" s="297" t="s">
        <v>1071</v>
      </c>
    </row>
    <row r="31" spans="1:17" s="77" customFormat="1" ht="14.1" customHeight="1" x14ac:dyDescent="0.2">
      <c r="A31" s="75" t="s">
        <v>167</v>
      </c>
      <c r="B31" s="734" t="s">
        <v>44</v>
      </c>
      <c r="C31" s="254">
        <v>12</v>
      </c>
      <c r="D31" s="271">
        <v>1863</v>
      </c>
      <c r="E31" s="227">
        <v>19</v>
      </c>
      <c r="F31" s="307">
        <v>8.34</v>
      </c>
      <c r="G31" s="307">
        <v>2.278</v>
      </c>
      <c r="H31" s="307">
        <v>1.4119999999999999</v>
      </c>
      <c r="I31" s="308">
        <v>3.492</v>
      </c>
      <c r="J31" s="227">
        <v>4</v>
      </c>
      <c r="K31" s="296" t="s">
        <v>1071</v>
      </c>
      <c r="L31" s="297" t="s">
        <v>1071</v>
      </c>
      <c r="M31" s="296" t="s">
        <v>1071</v>
      </c>
      <c r="N31" s="296" t="s">
        <v>1071</v>
      </c>
      <c r="O31" s="296" t="s">
        <v>1071</v>
      </c>
      <c r="P31" s="296" t="s">
        <v>1071</v>
      </c>
      <c r="Q31" s="297" t="s">
        <v>1071</v>
      </c>
    </row>
    <row r="32" spans="1:17" s="77" customFormat="1" ht="14.1" customHeight="1" x14ac:dyDescent="0.2">
      <c r="A32" s="75" t="s">
        <v>168</v>
      </c>
      <c r="B32" s="734" t="s">
        <v>44</v>
      </c>
      <c r="C32" s="254">
        <v>14</v>
      </c>
      <c r="D32" s="271">
        <v>3284</v>
      </c>
      <c r="E32" s="227">
        <v>12</v>
      </c>
      <c r="F32" s="307">
        <v>13.965999999999999</v>
      </c>
      <c r="G32" s="307">
        <v>0.85899999999999999</v>
      </c>
      <c r="H32" s="307">
        <v>0.46600000000000003</v>
      </c>
      <c r="I32" s="308">
        <v>1.4610000000000001</v>
      </c>
      <c r="J32" s="227">
        <v>6</v>
      </c>
      <c r="K32" s="296" t="s">
        <v>1071</v>
      </c>
      <c r="L32" s="297" t="s">
        <v>1071</v>
      </c>
      <c r="M32" s="296" t="s">
        <v>1071</v>
      </c>
      <c r="N32" s="296" t="s">
        <v>1071</v>
      </c>
      <c r="O32" s="296" t="s">
        <v>1071</v>
      </c>
      <c r="P32" s="296" t="s">
        <v>1071</v>
      </c>
      <c r="Q32" s="297" t="s">
        <v>1071</v>
      </c>
    </row>
    <row r="33" spans="1:17" s="77" customFormat="1" ht="14.1" customHeight="1" x14ac:dyDescent="0.2">
      <c r="A33" s="75" t="s">
        <v>169</v>
      </c>
      <c r="B33" s="734" t="s">
        <v>44</v>
      </c>
      <c r="C33" s="254">
        <v>6</v>
      </c>
      <c r="D33" s="271">
        <v>1339</v>
      </c>
      <c r="E33" s="293">
        <v>4</v>
      </c>
      <c r="F33" s="305">
        <v>4.3490000000000002</v>
      </c>
      <c r="G33" s="305">
        <v>0.92</v>
      </c>
      <c r="H33" s="305">
        <v>0.29199999999999998</v>
      </c>
      <c r="I33" s="306">
        <v>2.2189999999999999</v>
      </c>
      <c r="J33" s="293">
        <v>1</v>
      </c>
      <c r="K33" s="296" t="s">
        <v>1071</v>
      </c>
      <c r="L33" s="297" t="s">
        <v>1071</v>
      </c>
      <c r="M33" s="296" t="s">
        <v>1071</v>
      </c>
      <c r="N33" s="296" t="s">
        <v>1071</v>
      </c>
      <c r="O33" s="296" t="s">
        <v>1071</v>
      </c>
      <c r="P33" s="296" t="s">
        <v>1071</v>
      </c>
      <c r="Q33" s="297" t="s">
        <v>1071</v>
      </c>
    </row>
    <row r="34" spans="1:17" s="77" customFormat="1" ht="14.1" customHeight="1" x14ac:dyDescent="0.2">
      <c r="A34" s="75" t="s">
        <v>170</v>
      </c>
      <c r="B34" s="734" t="s">
        <v>44</v>
      </c>
      <c r="C34" s="254">
        <v>2</v>
      </c>
      <c r="D34" s="271" t="s">
        <v>1071</v>
      </c>
      <c r="E34" s="227" t="s">
        <v>1071</v>
      </c>
      <c r="F34" s="307" t="s">
        <v>1071</v>
      </c>
      <c r="G34" s="307" t="s">
        <v>1071</v>
      </c>
      <c r="H34" s="307" t="s">
        <v>1071</v>
      </c>
      <c r="I34" s="308" t="s">
        <v>1071</v>
      </c>
      <c r="J34" s="227" t="s">
        <v>1071</v>
      </c>
      <c r="K34" s="296" t="s">
        <v>1071</v>
      </c>
      <c r="L34" s="297" t="s">
        <v>1071</v>
      </c>
      <c r="M34" s="296" t="s">
        <v>1071</v>
      </c>
      <c r="N34" s="296" t="s">
        <v>1071</v>
      </c>
      <c r="O34" s="296" t="s">
        <v>1071</v>
      </c>
      <c r="P34" s="296" t="s">
        <v>1071</v>
      </c>
      <c r="Q34" s="297" t="s">
        <v>1071</v>
      </c>
    </row>
    <row r="35" spans="1:17" s="77" customFormat="1" ht="14.1" customHeight="1" x14ac:dyDescent="0.2">
      <c r="A35" s="75" t="s">
        <v>171</v>
      </c>
      <c r="B35" s="734" t="s">
        <v>43</v>
      </c>
      <c r="C35" s="254">
        <v>18</v>
      </c>
      <c r="D35" s="271">
        <v>4098</v>
      </c>
      <c r="E35" s="293">
        <v>9</v>
      </c>
      <c r="F35" s="305">
        <v>14.659000000000001</v>
      </c>
      <c r="G35" s="305">
        <v>0.61399999999999999</v>
      </c>
      <c r="H35" s="305">
        <v>0.29899999999999999</v>
      </c>
      <c r="I35" s="306">
        <v>1.127</v>
      </c>
      <c r="J35" s="293">
        <v>4</v>
      </c>
      <c r="K35" s="296" t="s">
        <v>1071</v>
      </c>
      <c r="L35" s="297" t="s">
        <v>1071</v>
      </c>
      <c r="M35" s="296" t="s">
        <v>1071</v>
      </c>
      <c r="N35" s="296" t="s">
        <v>1071</v>
      </c>
      <c r="O35" s="296" t="s">
        <v>1071</v>
      </c>
      <c r="P35" s="296" t="s">
        <v>1071</v>
      </c>
      <c r="Q35" s="297" t="s">
        <v>1071</v>
      </c>
    </row>
    <row r="36" spans="1:17" s="77" customFormat="1" ht="14.1" customHeight="1" x14ac:dyDescent="0.2">
      <c r="A36" s="75" t="s">
        <v>172</v>
      </c>
      <c r="B36" s="734" t="s">
        <v>44</v>
      </c>
      <c r="C36" s="254">
        <v>2</v>
      </c>
      <c r="D36" s="271" t="s">
        <v>1071</v>
      </c>
      <c r="E36" s="293" t="s">
        <v>1071</v>
      </c>
      <c r="F36" s="305" t="s">
        <v>1071</v>
      </c>
      <c r="G36" s="305" t="s">
        <v>1071</v>
      </c>
      <c r="H36" s="305" t="s">
        <v>1071</v>
      </c>
      <c r="I36" s="306" t="s">
        <v>1071</v>
      </c>
      <c r="J36" s="293" t="s">
        <v>1071</v>
      </c>
      <c r="K36" s="296" t="s">
        <v>1071</v>
      </c>
      <c r="L36" s="297" t="s">
        <v>1071</v>
      </c>
      <c r="M36" s="296" t="s">
        <v>1071</v>
      </c>
      <c r="N36" s="296" t="s">
        <v>1071</v>
      </c>
      <c r="O36" s="296" t="s">
        <v>1071</v>
      </c>
      <c r="P36" s="296" t="s">
        <v>1071</v>
      </c>
      <c r="Q36" s="297" t="s">
        <v>1071</v>
      </c>
    </row>
    <row r="37" spans="1:17" s="77" customFormat="1" ht="14.1" customHeight="1" x14ac:dyDescent="0.2">
      <c r="A37" s="75" t="s">
        <v>173</v>
      </c>
      <c r="B37" s="734" t="s">
        <v>44</v>
      </c>
      <c r="C37" s="254">
        <v>9</v>
      </c>
      <c r="D37" s="271">
        <v>982</v>
      </c>
      <c r="E37" s="293">
        <v>4</v>
      </c>
      <c r="F37" s="305">
        <v>3.762</v>
      </c>
      <c r="G37" s="305">
        <v>1.0629999999999999</v>
      </c>
      <c r="H37" s="305">
        <v>0.33800000000000002</v>
      </c>
      <c r="I37" s="306">
        <v>2.5649999999999999</v>
      </c>
      <c r="J37" s="293">
        <v>1</v>
      </c>
      <c r="K37" s="296" t="s">
        <v>1071</v>
      </c>
      <c r="L37" s="297" t="s">
        <v>1071</v>
      </c>
      <c r="M37" s="296" t="s">
        <v>1071</v>
      </c>
      <c r="N37" s="296" t="s">
        <v>1071</v>
      </c>
      <c r="O37" s="296" t="s">
        <v>1071</v>
      </c>
      <c r="P37" s="296" t="s">
        <v>1071</v>
      </c>
      <c r="Q37" s="297" t="s">
        <v>1071</v>
      </c>
    </row>
    <row r="38" spans="1:17" s="77" customFormat="1" ht="14.1" customHeight="1" x14ac:dyDescent="0.2">
      <c r="A38" s="75" t="s">
        <v>174</v>
      </c>
      <c r="B38" s="734" t="s">
        <v>44</v>
      </c>
      <c r="C38" s="254">
        <v>0</v>
      </c>
      <c r="D38" s="271" t="s">
        <v>1071</v>
      </c>
      <c r="E38" s="227" t="s">
        <v>1071</v>
      </c>
      <c r="F38" s="307" t="s">
        <v>1071</v>
      </c>
      <c r="G38" s="307" t="s">
        <v>1071</v>
      </c>
      <c r="H38" s="307" t="s">
        <v>1071</v>
      </c>
      <c r="I38" s="308" t="s">
        <v>1071</v>
      </c>
      <c r="J38" s="227" t="s">
        <v>1071</v>
      </c>
      <c r="K38" s="296" t="s">
        <v>1071</v>
      </c>
      <c r="L38" s="297" t="s">
        <v>1071</v>
      </c>
      <c r="M38" s="296" t="s">
        <v>1071</v>
      </c>
      <c r="N38" s="296" t="s">
        <v>1071</v>
      </c>
      <c r="O38" s="296" t="s">
        <v>1071</v>
      </c>
      <c r="P38" s="296" t="s">
        <v>1071</v>
      </c>
      <c r="Q38" s="297" t="s">
        <v>1071</v>
      </c>
    </row>
    <row r="39" spans="1:17" s="77" customFormat="1" ht="14.1" customHeight="1" x14ac:dyDescent="0.2">
      <c r="A39" s="75" t="s">
        <v>175</v>
      </c>
      <c r="B39" s="734" t="s">
        <v>44</v>
      </c>
      <c r="C39" s="254">
        <v>29</v>
      </c>
      <c r="D39" s="271">
        <v>6877</v>
      </c>
      <c r="E39" s="293">
        <v>17</v>
      </c>
      <c r="F39" s="305">
        <v>24.92</v>
      </c>
      <c r="G39" s="305">
        <v>0.68200000000000005</v>
      </c>
      <c r="H39" s="305">
        <v>0.41099999999999998</v>
      </c>
      <c r="I39" s="306">
        <v>1.07</v>
      </c>
      <c r="J39" s="293">
        <v>10</v>
      </c>
      <c r="K39" s="296">
        <v>0</v>
      </c>
      <c r="L39" s="297">
        <v>0</v>
      </c>
      <c r="M39" s="296" t="s">
        <v>1071</v>
      </c>
      <c r="N39" s="296" t="s">
        <v>1071</v>
      </c>
      <c r="O39" s="296" t="s">
        <v>1071</v>
      </c>
      <c r="P39" s="296" t="s">
        <v>1071</v>
      </c>
      <c r="Q39" s="297" t="s">
        <v>1071</v>
      </c>
    </row>
    <row r="40" spans="1:17" s="77" customFormat="1" ht="14.1" customHeight="1" x14ac:dyDescent="0.2">
      <c r="A40" s="75" t="s">
        <v>176</v>
      </c>
      <c r="B40" s="734" t="s">
        <v>44</v>
      </c>
      <c r="C40" s="254">
        <v>5</v>
      </c>
      <c r="D40" s="271">
        <v>1041</v>
      </c>
      <c r="E40" s="227">
        <v>1</v>
      </c>
      <c r="F40" s="307">
        <v>4.4020000000000001</v>
      </c>
      <c r="G40" s="307">
        <v>0.22700000000000001</v>
      </c>
      <c r="H40" s="307">
        <v>1.0999999999999999E-2</v>
      </c>
      <c r="I40" s="308">
        <v>1.1200000000000001</v>
      </c>
      <c r="J40" s="227">
        <v>1</v>
      </c>
      <c r="K40" s="296" t="s">
        <v>1071</v>
      </c>
      <c r="L40" s="297" t="s">
        <v>1071</v>
      </c>
      <c r="M40" s="296" t="s">
        <v>1071</v>
      </c>
      <c r="N40" s="296" t="s">
        <v>1071</v>
      </c>
      <c r="O40" s="296" t="s">
        <v>1071</v>
      </c>
      <c r="P40" s="296" t="s">
        <v>1071</v>
      </c>
      <c r="Q40" s="297" t="s">
        <v>1071</v>
      </c>
    </row>
    <row r="41" spans="1:17" s="77" customFormat="1" ht="14.1" customHeight="1" x14ac:dyDescent="0.2">
      <c r="A41" s="75" t="s">
        <v>177</v>
      </c>
      <c r="B41" s="734" t="s">
        <v>44</v>
      </c>
      <c r="C41" s="254">
        <v>0</v>
      </c>
      <c r="D41" s="271" t="s">
        <v>1071</v>
      </c>
      <c r="E41" s="227" t="s">
        <v>1071</v>
      </c>
      <c r="F41" s="307" t="s">
        <v>1071</v>
      </c>
      <c r="G41" s="307" t="s">
        <v>1071</v>
      </c>
      <c r="H41" s="307" t="s">
        <v>1071</v>
      </c>
      <c r="I41" s="308" t="s">
        <v>1071</v>
      </c>
      <c r="J41" s="227" t="s">
        <v>1071</v>
      </c>
      <c r="K41" s="296" t="s">
        <v>1071</v>
      </c>
      <c r="L41" s="297" t="s">
        <v>1071</v>
      </c>
      <c r="M41" s="296" t="s">
        <v>1071</v>
      </c>
      <c r="N41" s="296" t="s">
        <v>1071</v>
      </c>
      <c r="O41" s="296" t="s">
        <v>1071</v>
      </c>
      <c r="P41" s="296" t="s">
        <v>1071</v>
      </c>
      <c r="Q41" s="297" t="s">
        <v>1071</v>
      </c>
    </row>
    <row r="42" spans="1:17" s="77" customFormat="1" ht="14.1" customHeight="1" x14ac:dyDescent="0.2">
      <c r="A42" s="75" t="s">
        <v>178</v>
      </c>
      <c r="B42" s="734" t="s">
        <v>44</v>
      </c>
      <c r="C42" s="254">
        <v>25</v>
      </c>
      <c r="D42" s="271">
        <v>4198</v>
      </c>
      <c r="E42" s="227">
        <v>12</v>
      </c>
      <c r="F42" s="307">
        <v>17.138000000000002</v>
      </c>
      <c r="G42" s="307">
        <v>0.7</v>
      </c>
      <c r="H42" s="307">
        <v>0.379</v>
      </c>
      <c r="I42" s="308">
        <v>1.19</v>
      </c>
      <c r="J42" s="227">
        <v>7</v>
      </c>
      <c r="K42" s="296" t="s">
        <v>1071</v>
      </c>
      <c r="L42" s="297" t="s">
        <v>1071</v>
      </c>
      <c r="M42" s="296" t="s">
        <v>1071</v>
      </c>
      <c r="N42" s="296" t="s">
        <v>1071</v>
      </c>
      <c r="O42" s="296" t="s">
        <v>1071</v>
      </c>
      <c r="P42" s="296" t="s">
        <v>1071</v>
      </c>
      <c r="Q42" s="297" t="s">
        <v>1071</v>
      </c>
    </row>
    <row r="43" spans="1:17" s="77" customFormat="1" ht="14.1" customHeight="1" x14ac:dyDescent="0.2">
      <c r="A43" s="75" t="s">
        <v>179</v>
      </c>
      <c r="B43" s="734" t="s">
        <v>44</v>
      </c>
      <c r="C43" s="254">
        <v>1</v>
      </c>
      <c r="D43" s="271" t="s">
        <v>1071</v>
      </c>
      <c r="E43" s="293" t="s">
        <v>1071</v>
      </c>
      <c r="F43" s="305" t="s">
        <v>1071</v>
      </c>
      <c r="G43" s="305" t="s">
        <v>1071</v>
      </c>
      <c r="H43" s="305" t="s">
        <v>1071</v>
      </c>
      <c r="I43" s="306" t="s">
        <v>1071</v>
      </c>
      <c r="J43" s="293" t="s">
        <v>1071</v>
      </c>
      <c r="K43" s="296" t="s">
        <v>1071</v>
      </c>
      <c r="L43" s="297" t="s">
        <v>1071</v>
      </c>
      <c r="M43" s="296" t="s">
        <v>1071</v>
      </c>
      <c r="N43" s="296" t="s">
        <v>1071</v>
      </c>
      <c r="O43" s="296" t="s">
        <v>1071</v>
      </c>
      <c r="P43" s="296" t="s">
        <v>1071</v>
      </c>
      <c r="Q43" s="297" t="s">
        <v>1071</v>
      </c>
    </row>
    <row r="44" spans="1:17" s="77" customFormat="1" ht="14.1" customHeight="1" x14ac:dyDescent="0.2">
      <c r="A44" s="75" t="s">
        <v>180</v>
      </c>
      <c r="B44" s="734" t="s">
        <v>44</v>
      </c>
      <c r="C44" s="254">
        <v>20</v>
      </c>
      <c r="D44" s="271">
        <v>4046</v>
      </c>
      <c r="E44" s="227">
        <v>10</v>
      </c>
      <c r="F44" s="307">
        <v>15.311999999999999</v>
      </c>
      <c r="G44" s="307">
        <v>0.65300000000000002</v>
      </c>
      <c r="H44" s="307">
        <v>0.33200000000000002</v>
      </c>
      <c r="I44" s="308">
        <v>1.1639999999999999</v>
      </c>
      <c r="J44" s="227">
        <v>6</v>
      </c>
      <c r="K44" s="296" t="s">
        <v>1071</v>
      </c>
      <c r="L44" s="297" t="s">
        <v>1071</v>
      </c>
      <c r="M44" s="296" t="s">
        <v>1071</v>
      </c>
      <c r="N44" s="296" t="s">
        <v>1071</v>
      </c>
      <c r="O44" s="296" t="s">
        <v>1071</v>
      </c>
      <c r="P44" s="296" t="s">
        <v>1071</v>
      </c>
      <c r="Q44" s="297" t="s">
        <v>1071</v>
      </c>
    </row>
    <row r="45" spans="1:17" s="77" customFormat="1" ht="14.1" customHeight="1" x14ac:dyDescent="0.2">
      <c r="A45" s="75" t="s">
        <v>181</v>
      </c>
      <c r="B45" s="734" t="s">
        <v>43</v>
      </c>
      <c r="C45" s="254">
        <v>56</v>
      </c>
      <c r="D45" s="271">
        <v>12656</v>
      </c>
      <c r="E45" s="227">
        <v>39</v>
      </c>
      <c r="F45" s="307">
        <v>50.718000000000004</v>
      </c>
      <c r="G45" s="307">
        <v>0.76900000000000002</v>
      </c>
      <c r="H45" s="307">
        <v>0.55400000000000005</v>
      </c>
      <c r="I45" s="308">
        <v>1.0409999999999999</v>
      </c>
      <c r="J45" s="227">
        <v>16</v>
      </c>
      <c r="K45" s="296">
        <v>0</v>
      </c>
      <c r="L45" s="297">
        <v>0.06</v>
      </c>
      <c r="M45" s="296" t="s">
        <v>1071</v>
      </c>
      <c r="N45" s="296" t="s">
        <v>1071</v>
      </c>
      <c r="O45" s="296" t="s">
        <v>1071</v>
      </c>
      <c r="P45" s="296" t="s">
        <v>1071</v>
      </c>
      <c r="Q45" s="297" t="s">
        <v>1071</v>
      </c>
    </row>
    <row r="46" spans="1:17" s="77" customFormat="1" ht="14.1" customHeight="1" x14ac:dyDescent="0.2">
      <c r="A46" s="75" t="s">
        <v>182</v>
      </c>
      <c r="B46" s="734" t="s">
        <v>44</v>
      </c>
      <c r="C46" s="254">
        <v>0</v>
      </c>
      <c r="D46" s="271" t="s">
        <v>1071</v>
      </c>
      <c r="E46" s="293" t="s">
        <v>1071</v>
      </c>
      <c r="F46" s="305" t="s">
        <v>1071</v>
      </c>
      <c r="G46" s="305" t="s">
        <v>1071</v>
      </c>
      <c r="H46" s="305" t="s">
        <v>1071</v>
      </c>
      <c r="I46" s="306" t="s">
        <v>1071</v>
      </c>
      <c r="J46" s="293" t="s">
        <v>1071</v>
      </c>
      <c r="K46" s="296" t="s">
        <v>1071</v>
      </c>
      <c r="L46" s="297" t="s">
        <v>1071</v>
      </c>
      <c r="M46" s="296" t="s">
        <v>1071</v>
      </c>
      <c r="N46" s="296" t="s">
        <v>1071</v>
      </c>
      <c r="O46" s="296" t="s">
        <v>1071</v>
      </c>
      <c r="P46" s="296" t="s">
        <v>1071</v>
      </c>
      <c r="Q46" s="297" t="s">
        <v>1071</v>
      </c>
    </row>
    <row r="47" spans="1:17" s="77" customFormat="1" ht="14.1" customHeight="1" x14ac:dyDescent="0.2">
      <c r="A47" s="75" t="s">
        <v>183</v>
      </c>
      <c r="B47" s="734" t="s">
        <v>44</v>
      </c>
      <c r="C47" s="254">
        <v>2</v>
      </c>
      <c r="D47" s="271" t="s">
        <v>1071</v>
      </c>
      <c r="E47" s="293" t="s">
        <v>1071</v>
      </c>
      <c r="F47" s="305" t="s">
        <v>1071</v>
      </c>
      <c r="G47" s="305" t="s">
        <v>1071</v>
      </c>
      <c r="H47" s="305" t="s">
        <v>1071</v>
      </c>
      <c r="I47" s="306" t="s">
        <v>1071</v>
      </c>
      <c r="J47" s="293" t="s">
        <v>1071</v>
      </c>
      <c r="K47" s="296" t="s">
        <v>1071</v>
      </c>
      <c r="L47" s="297" t="s">
        <v>1071</v>
      </c>
      <c r="M47" s="296" t="s">
        <v>1071</v>
      </c>
      <c r="N47" s="296" t="s">
        <v>1071</v>
      </c>
      <c r="O47" s="296" t="s">
        <v>1071</v>
      </c>
      <c r="P47" s="296" t="s">
        <v>1071</v>
      </c>
      <c r="Q47" s="297" t="s">
        <v>1071</v>
      </c>
    </row>
    <row r="48" spans="1:17" s="77" customFormat="1" ht="14.1" customHeight="1" x14ac:dyDescent="0.2">
      <c r="A48" s="75" t="s">
        <v>184</v>
      </c>
      <c r="B48" s="734" t="s">
        <v>44</v>
      </c>
      <c r="C48" s="254">
        <v>3</v>
      </c>
      <c r="D48" s="271" t="s">
        <v>1071</v>
      </c>
      <c r="E48" s="293" t="s">
        <v>1071</v>
      </c>
      <c r="F48" s="305" t="s">
        <v>1071</v>
      </c>
      <c r="G48" s="305" t="s">
        <v>1071</v>
      </c>
      <c r="H48" s="305" t="s">
        <v>1071</v>
      </c>
      <c r="I48" s="306" t="s">
        <v>1071</v>
      </c>
      <c r="J48" s="293" t="s">
        <v>1071</v>
      </c>
      <c r="K48" s="296" t="s">
        <v>1071</v>
      </c>
      <c r="L48" s="297" t="s">
        <v>1071</v>
      </c>
      <c r="M48" s="296" t="s">
        <v>1071</v>
      </c>
      <c r="N48" s="296" t="s">
        <v>1071</v>
      </c>
      <c r="O48" s="296" t="s">
        <v>1071</v>
      </c>
      <c r="P48" s="296" t="s">
        <v>1071</v>
      </c>
      <c r="Q48" s="297" t="s">
        <v>1071</v>
      </c>
    </row>
    <row r="49" spans="1:17" s="77" customFormat="1" ht="14.1" customHeight="1" x14ac:dyDescent="0.2">
      <c r="A49" s="75" t="s">
        <v>185</v>
      </c>
      <c r="B49" s="734" t="s">
        <v>44</v>
      </c>
      <c r="C49" s="254">
        <v>1</v>
      </c>
      <c r="D49" s="271" t="s">
        <v>1071</v>
      </c>
      <c r="E49" s="293" t="s">
        <v>1071</v>
      </c>
      <c r="F49" s="305" t="s">
        <v>1071</v>
      </c>
      <c r="G49" s="305" t="s">
        <v>1071</v>
      </c>
      <c r="H49" s="305" t="s">
        <v>1071</v>
      </c>
      <c r="I49" s="306" t="s">
        <v>1071</v>
      </c>
      <c r="J49" s="293" t="s">
        <v>1071</v>
      </c>
      <c r="K49" s="296" t="s">
        <v>1071</v>
      </c>
      <c r="L49" s="297" t="s">
        <v>1071</v>
      </c>
      <c r="M49" s="296" t="s">
        <v>1071</v>
      </c>
      <c r="N49" s="296" t="s">
        <v>1071</v>
      </c>
      <c r="O49" s="296" t="s">
        <v>1071</v>
      </c>
      <c r="P49" s="296" t="s">
        <v>1071</v>
      </c>
      <c r="Q49" s="297" t="s">
        <v>1071</v>
      </c>
    </row>
    <row r="50" spans="1:17" s="77" customFormat="1" ht="14.1" customHeight="1" x14ac:dyDescent="0.2">
      <c r="A50" s="75" t="s">
        <v>186</v>
      </c>
      <c r="B50" s="734" t="s">
        <v>44</v>
      </c>
      <c r="C50" s="254">
        <v>6</v>
      </c>
      <c r="D50" s="271">
        <v>1478</v>
      </c>
      <c r="E50" s="293">
        <v>8</v>
      </c>
      <c r="F50" s="305">
        <v>7.5519999999999996</v>
      </c>
      <c r="G50" s="305">
        <v>1.0589999999999999</v>
      </c>
      <c r="H50" s="305">
        <v>0.49199999999999999</v>
      </c>
      <c r="I50" s="306">
        <v>2.012</v>
      </c>
      <c r="J50" s="293">
        <v>3</v>
      </c>
      <c r="K50" s="296" t="s">
        <v>1071</v>
      </c>
      <c r="L50" s="297" t="s">
        <v>1071</v>
      </c>
      <c r="M50" s="296" t="s">
        <v>1071</v>
      </c>
      <c r="N50" s="296" t="s">
        <v>1071</v>
      </c>
      <c r="O50" s="296" t="s">
        <v>1071</v>
      </c>
      <c r="P50" s="296" t="s">
        <v>1071</v>
      </c>
      <c r="Q50" s="297" t="s">
        <v>1071</v>
      </c>
    </row>
    <row r="51" spans="1:17" s="77" customFormat="1" ht="14.1" customHeight="1" x14ac:dyDescent="0.2">
      <c r="A51" s="75" t="s">
        <v>187</v>
      </c>
      <c r="B51" s="734" t="s">
        <v>44</v>
      </c>
      <c r="C51" s="254">
        <v>53</v>
      </c>
      <c r="D51" s="271">
        <v>7321</v>
      </c>
      <c r="E51" s="227">
        <v>17</v>
      </c>
      <c r="F51" s="307">
        <v>28.23</v>
      </c>
      <c r="G51" s="307">
        <v>0.60199999999999998</v>
      </c>
      <c r="H51" s="307">
        <v>0.36299999999999999</v>
      </c>
      <c r="I51" s="308">
        <v>0.94499999999999995</v>
      </c>
      <c r="J51" s="227">
        <v>9</v>
      </c>
      <c r="K51" s="296" t="s">
        <v>1071</v>
      </c>
      <c r="L51" s="297" t="s">
        <v>1071</v>
      </c>
      <c r="M51" s="296" t="s">
        <v>1071</v>
      </c>
      <c r="N51" s="296" t="s">
        <v>1071</v>
      </c>
      <c r="O51" s="296" t="s">
        <v>1071</v>
      </c>
      <c r="P51" s="296" t="s">
        <v>1071</v>
      </c>
      <c r="Q51" s="297" t="s">
        <v>1071</v>
      </c>
    </row>
    <row r="52" spans="1:17" s="77" customFormat="1" ht="14.1" customHeight="1" x14ac:dyDescent="0.2">
      <c r="A52" s="75" t="s">
        <v>188</v>
      </c>
      <c r="B52" s="734" t="s">
        <v>44</v>
      </c>
      <c r="C52" s="254">
        <v>0</v>
      </c>
      <c r="D52" s="271" t="s">
        <v>1071</v>
      </c>
      <c r="E52" s="293" t="s">
        <v>1071</v>
      </c>
      <c r="F52" s="305" t="s">
        <v>1071</v>
      </c>
      <c r="G52" s="305" t="s">
        <v>1071</v>
      </c>
      <c r="H52" s="305" t="s">
        <v>1071</v>
      </c>
      <c r="I52" s="306" t="s">
        <v>1071</v>
      </c>
      <c r="J52" s="293" t="s">
        <v>1071</v>
      </c>
      <c r="K52" s="296" t="s">
        <v>1071</v>
      </c>
      <c r="L52" s="297" t="s">
        <v>1071</v>
      </c>
      <c r="M52" s="296" t="s">
        <v>1071</v>
      </c>
      <c r="N52" s="296" t="s">
        <v>1071</v>
      </c>
      <c r="O52" s="296" t="s">
        <v>1071</v>
      </c>
      <c r="P52" s="296" t="s">
        <v>1071</v>
      </c>
      <c r="Q52" s="297" t="s">
        <v>1071</v>
      </c>
    </row>
    <row r="53" spans="1:17" s="77" customFormat="1" ht="14.1" customHeight="1" x14ac:dyDescent="0.2">
      <c r="A53" s="75" t="s">
        <v>189</v>
      </c>
      <c r="B53" s="734" t="s">
        <v>44</v>
      </c>
      <c r="C53" s="254">
        <v>0</v>
      </c>
      <c r="D53" s="271" t="s">
        <v>1071</v>
      </c>
      <c r="E53" s="227" t="s">
        <v>1071</v>
      </c>
      <c r="F53" s="307" t="s">
        <v>1071</v>
      </c>
      <c r="G53" s="307" t="s">
        <v>1071</v>
      </c>
      <c r="H53" s="307" t="s">
        <v>1071</v>
      </c>
      <c r="I53" s="308" t="s">
        <v>1071</v>
      </c>
      <c r="J53" s="227" t="s">
        <v>1071</v>
      </c>
      <c r="K53" s="296" t="s">
        <v>1071</v>
      </c>
      <c r="L53" s="297" t="s">
        <v>1071</v>
      </c>
      <c r="M53" s="296" t="s">
        <v>1071</v>
      </c>
      <c r="N53" s="296" t="s">
        <v>1071</v>
      </c>
      <c r="O53" s="296" t="s">
        <v>1071</v>
      </c>
      <c r="P53" s="296" t="s">
        <v>1071</v>
      </c>
      <c r="Q53" s="297" t="s">
        <v>1071</v>
      </c>
    </row>
    <row r="54" spans="1:17" s="77" customFormat="1" ht="14.1" customHeight="1" x14ac:dyDescent="0.2">
      <c r="A54" s="75" t="s">
        <v>190</v>
      </c>
      <c r="B54" s="734"/>
      <c r="C54" s="254">
        <v>0</v>
      </c>
      <c r="D54" s="271" t="s">
        <v>1071</v>
      </c>
      <c r="E54" s="293" t="s">
        <v>1071</v>
      </c>
      <c r="F54" s="305" t="s">
        <v>1071</v>
      </c>
      <c r="G54" s="305" t="s">
        <v>1071</v>
      </c>
      <c r="H54" s="305" t="s">
        <v>1071</v>
      </c>
      <c r="I54" s="306" t="s">
        <v>1071</v>
      </c>
      <c r="J54" s="293" t="s">
        <v>1071</v>
      </c>
      <c r="K54" s="296" t="s">
        <v>1071</v>
      </c>
      <c r="L54" s="297" t="s">
        <v>1071</v>
      </c>
      <c r="M54" s="296" t="s">
        <v>1071</v>
      </c>
      <c r="N54" s="296" t="s">
        <v>1071</v>
      </c>
      <c r="O54" s="296" t="s">
        <v>1071</v>
      </c>
      <c r="P54" s="296" t="s">
        <v>1071</v>
      </c>
      <c r="Q54" s="297" t="s">
        <v>1071</v>
      </c>
    </row>
    <row r="55" spans="1:17" s="77" customFormat="1" ht="14.1" customHeight="1" x14ac:dyDescent="0.2">
      <c r="A55" s="75" t="s">
        <v>191</v>
      </c>
      <c r="B55" s="734" t="s">
        <v>44</v>
      </c>
      <c r="C55" s="254">
        <v>16</v>
      </c>
      <c r="D55" s="271">
        <v>4615</v>
      </c>
      <c r="E55" s="293">
        <v>19</v>
      </c>
      <c r="F55" s="305">
        <v>17.992999999999999</v>
      </c>
      <c r="G55" s="305">
        <v>1.056</v>
      </c>
      <c r="H55" s="305">
        <v>0.65500000000000003</v>
      </c>
      <c r="I55" s="306">
        <v>1.6180000000000001</v>
      </c>
      <c r="J55" s="293">
        <v>6</v>
      </c>
      <c r="K55" s="296" t="s">
        <v>1071</v>
      </c>
      <c r="L55" s="297" t="s">
        <v>1071</v>
      </c>
      <c r="M55" s="296" t="s">
        <v>1071</v>
      </c>
      <c r="N55" s="296" t="s">
        <v>1071</v>
      </c>
      <c r="O55" s="296" t="s">
        <v>1071</v>
      </c>
      <c r="P55" s="296" t="s">
        <v>1071</v>
      </c>
      <c r="Q55" s="297" t="s">
        <v>1071</v>
      </c>
    </row>
    <row r="56" spans="1:17" s="77" customFormat="1" ht="14.1" customHeight="1" x14ac:dyDescent="0.2">
      <c r="A56" s="75" t="s">
        <v>192</v>
      </c>
      <c r="B56" s="734" t="s">
        <v>44</v>
      </c>
      <c r="C56" s="254">
        <v>14</v>
      </c>
      <c r="D56" s="333">
        <v>2910</v>
      </c>
      <c r="E56" s="227">
        <v>7</v>
      </c>
      <c r="F56" s="307">
        <v>9.6820000000000004</v>
      </c>
      <c r="G56" s="307">
        <v>0.72299999999999998</v>
      </c>
      <c r="H56" s="307">
        <v>0.316</v>
      </c>
      <c r="I56" s="308">
        <v>1.43</v>
      </c>
      <c r="J56" s="227">
        <v>3</v>
      </c>
      <c r="K56" s="296" t="s">
        <v>1071</v>
      </c>
      <c r="L56" s="297" t="s">
        <v>1071</v>
      </c>
      <c r="M56" s="296" t="s">
        <v>1071</v>
      </c>
      <c r="N56" s="296" t="s">
        <v>1071</v>
      </c>
      <c r="O56" s="296" t="s">
        <v>1071</v>
      </c>
      <c r="P56" s="296" t="s">
        <v>1071</v>
      </c>
      <c r="Q56" s="297" t="s">
        <v>1071</v>
      </c>
    </row>
    <row r="57" spans="1:17" s="77" customFormat="1" ht="14.1" customHeight="1" x14ac:dyDescent="0.2">
      <c r="A57" s="75" t="s">
        <v>193</v>
      </c>
      <c r="B57" s="734" t="s">
        <v>44</v>
      </c>
      <c r="C57" s="254">
        <v>1</v>
      </c>
      <c r="D57" s="271" t="s">
        <v>1071</v>
      </c>
      <c r="E57" s="227" t="s">
        <v>1071</v>
      </c>
      <c r="F57" s="307" t="s">
        <v>1071</v>
      </c>
      <c r="G57" s="307" t="s">
        <v>1071</v>
      </c>
      <c r="H57" s="307" t="s">
        <v>1071</v>
      </c>
      <c r="I57" s="308" t="s">
        <v>1071</v>
      </c>
      <c r="J57" s="227" t="s">
        <v>1071</v>
      </c>
      <c r="K57" s="296" t="s">
        <v>1071</v>
      </c>
      <c r="L57" s="297" t="s">
        <v>1071</v>
      </c>
      <c r="M57" s="296" t="s">
        <v>1071</v>
      </c>
      <c r="N57" s="296" t="s">
        <v>1071</v>
      </c>
      <c r="O57" s="296" t="s">
        <v>1071</v>
      </c>
      <c r="P57" s="296" t="s">
        <v>1071</v>
      </c>
      <c r="Q57" s="297" t="s">
        <v>1071</v>
      </c>
    </row>
    <row r="58" spans="1:17" s="77" customFormat="1" ht="14.1" customHeight="1" x14ac:dyDescent="0.2">
      <c r="A58" s="75" t="s">
        <v>194</v>
      </c>
      <c r="B58" s="734" t="s">
        <v>44</v>
      </c>
      <c r="C58" s="254">
        <v>13</v>
      </c>
      <c r="D58" s="271">
        <v>1884</v>
      </c>
      <c r="E58" s="293">
        <v>6</v>
      </c>
      <c r="F58" s="305">
        <v>6.7939999999999996</v>
      </c>
      <c r="G58" s="305">
        <v>0.88300000000000001</v>
      </c>
      <c r="H58" s="305">
        <v>0.35799999999999998</v>
      </c>
      <c r="I58" s="306">
        <v>1.837</v>
      </c>
      <c r="J58" s="293">
        <v>3</v>
      </c>
      <c r="K58" s="296" t="s">
        <v>1071</v>
      </c>
      <c r="L58" s="297" t="s">
        <v>1071</v>
      </c>
      <c r="M58" s="296" t="s">
        <v>1071</v>
      </c>
      <c r="N58" s="296" t="s">
        <v>1071</v>
      </c>
      <c r="O58" s="296" t="s">
        <v>1071</v>
      </c>
      <c r="P58" s="296" t="s">
        <v>1071</v>
      </c>
      <c r="Q58" s="297" t="s">
        <v>1071</v>
      </c>
    </row>
    <row r="59" spans="1:17" s="77" customFormat="1" ht="14.1" customHeight="1" x14ac:dyDescent="0.2">
      <c r="A59" s="75" t="s">
        <v>195</v>
      </c>
      <c r="B59" s="734" t="s">
        <v>44</v>
      </c>
      <c r="C59" s="254">
        <v>0</v>
      </c>
      <c r="D59" s="271" t="s">
        <v>1071</v>
      </c>
      <c r="E59" s="293" t="s">
        <v>1071</v>
      </c>
      <c r="F59" s="293" t="s">
        <v>1071</v>
      </c>
      <c r="G59" s="293" t="s">
        <v>1071</v>
      </c>
      <c r="H59" s="293" t="s">
        <v>1071</v>
      </c>
      <c r="I59" s="271" t="s">
        <v>1071</v>
      </c>
      <c r="J59" s="293" t="s">
        <v>1071</v>
      </c>
      <c r="K59" s="309" t="s">
        <v>1071</v>
      </c>
      <c r="L59" s="310" t="s">
        <v>1071</v>
      </c>
      <c r="M59" s="296" t="s">
        <v>1071</v>
      </c>
      <c r="N59" s="296" t="s">
        <v>1071</v>
      </c>
      <c r="O59" s="296" t="s">
        <v>1071</v>
      </c>
      <c r="P59" s="296" t="s">
        <v>1071</v>
      </c>
      <c r="Q59" s="297" t="s">
        <v>1071</v>
      </c>
    </row>
    <row r="60" spans="1:17" s="77" customFormat="1" ht="14.1" customHeight="1" x14ac:dyDescent="0.2">
      <c r="A60" s="78" t="s">
        <v>196</v>
      </c>
      <c r="B60" s="971"/>
      <c r="C60" s="973">
        <v>674</v>
      </c>
      <c r="D60" s="974">
        <v>134399</v>
      </c>
      <c r="E60" s="975">
        <v>383</v>
      </c>
      <c r="F60" s="976">
        <v>509.55900000000003</v>
      </c>
      <c r="G60" s="975">
        <v>0.752</v>
      </c>
      <c r="H60" s="975">
        <v>0.67900000000000005</v>
      </c>
      <c r="I60" s="977">
        <v>0.83</v>
      </c>
      <c r="J60" s="975">
        <v>168</v>
      </c>
      <c r="K60" s="978">
        <v>0.03</v>
      </c>
      <c r="L60" s="979">
        <v>0.01</v>
      </c>
      <c r="M60" s="976">
        <v>0</v>
      </c>
      <c r="N60" s="976">
        <v>0</v>
      </c>
      <c r="O60" s="976">
        <v>0.56499999999999995</v>
      </c>
      <c r="P60" s="976">
        <v>1.0529999999999999</v>
      </c>
      <c r="Q60" s="977">
        <v>1.7949999999999999</v>
      </c>
    </row>
    <row r="61" spans="1:17" x14ac:dyDescent="0.2">
      <c r="K61" s="405"/>
      <c r="L61" s="405"/>
      <c r="M61" s="405"/>
    </row>
    <row r="62" spans="1:17" x14ac:dyDescent="0.2">
      <c r="K62" s="405"/>
      <c r="L62" s="405"/>
      <c r="M62" s="405"/>
    </row>
    <row r="63" spans="1:17" x14ac:dyDescent="0.2">
      <c r="A63" s="20" t="s">
        <v>648</v>
      </c>
      <c r="D63" s="404"/>
      <c r="E63" s="404"/>
      <c r="H63" s="396"/>
      <c r="I63" s="396"/>
    </row>
    <row r="64" spans="1:17" x14ac:dyDescent="0.2">
      <c r="A64" s="20" t="s">
        <v>593</v>
      </c>
      <c r="D64" s="404"/>
      <c r="E64" s="404"/>
      <c r="H64" s="396"/>
      <c r="I64" s="396"/>
    </row>
    <row r="65" spans="1:9" x14ac:dyDescent="0.2">
      <c r="A65" s="396" t="s">
        <v>649</v>
      </c>
      <c r="D65" s="404"/>
      <c r="E65" s="404"/>
      <c r="H65" s="396"/>
      <c r="I65" s="396"/>
    </row>
    <row r="66" spans="1:9" x14ac:dyDescent="0.2">
      <c r="A66" s="396" t="s">
        <v>473</v>
      </c>
    </row>
    <row r="67" spans="1:9" x14ac:dyDescent="0.2">
      <c r="A67" s="20" t="s">
        <v>586</v>
      </c>
    </row>
    <row r="68" spans="1:9" x14ac:dyDescent="0.2">
      <c r="A68" s="20" t="s">
        <v>650</v>
      </c>
    </row>
    <row r="69" spans="1:9" x14ac:dyDescent="0.2">
      <c r="A69" s="396" t="s">
        <v>1109</v>
      </c>
    </row>
    <row r="70" spans="1:9" x14ac:dyDescent="0.2">
      <c r="A70" s="396" t="s">
        <v>651</v>
      </c>
    </row>
    <row r="71" spans="1:9" x14ac:dyDescent="0.2">
      <c r="A71" s="20" t="s">
        <v>652</v>
      </c>
    </row>
    <row r="72" spans="1:9" x14ac:dyDescent="0.2">
      <c r="A72" s="396" t="s">
        <v>580</v>
      </c>
    </row>
  </sheetData>
  <customSheetViews>
    <customSheetView guid="{99FC99AA-555A-405A-8902-0A1F26F375E4}">
      <selection sqref="A1:Q1"/>
      <pageMargins left="0.7" right="0.7" top="0.75" bottom="0.75" header="0.3" footer="0.3"/>
      <pageSetup orientation="portrait" r:id="rId1"/>
    </customSheetView>
    <customSheetView guid="{7C8A285F-2629-494A-8ED1-37EDB93DDDFF}">
      <selection sqref="A1:Q1"/>
      <pageMargins left="0.7" right="0.7" top="0.75" bottom="0.75" header="0.3" footer="0.3"/>
      <pageSetup orientation="portrait" r:id="rId2"/>
    </customSheetView>
  </customSheetViews>
  <mergeCells count="7">
    <mergeCell ref="A1:Q1"/>
    <mergeCell ref="A2:Q2"/>
    <mergeCell ref="A3:Q3"/>
    <mergeCell ref="E4:F4"/>
    <mergeCell ref="H4:I4"/>
    <mergeCell ref="J4:L4"/>
    <mergeCell ref="M4:Q4"/>
  </mergeCells>
  <pageMargins left="0.7" right="0.7" top="0.75" bottom="0.75" header="0.3" footer="0.3"/>
  <pageSetup orientation="portrait" r:id="rId3"/>
  <drawing r:id="rId4"/>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0F12C-5983-4A1B-B038-DE0B99E42613}">
  <dimension ref="A1:Q72"/>
  <sheetViews>
    <sheetView workbookViewId="0"/>
  </sheetViews>
  <sheetFormatPr defaultColWidth="9.140625" defaultRowHeight="12.75" x14ac:dyDescent="0.2"/>
  <cols>
    <col min="1" max="1" width="16.85546875" style="396" customWidth="1"/>
    <col min="2" max="5" width="12.7109375" style="396" customWidth="1"/>
    <col min="6" max="7" width="12.7109375" style="404" customWidth="1"/>
    <col min="8" max="9" width="9.140625" style="404" customWidth="1"/>
    <col min="10" max="10" width="12.140625" style="1081" customWidth="1"/>
    <col min="11" max="12" width="12.7109375" style="396" customWidth="1"/>
    <col min="13" max="17" width="9.140625" style="396" customWidth="1"/>
    <col min="18" max="19" width="9.140625" style="396"/>
    <col min="20" max="20" width="6.85546875" style="396" customWidth="1"/>
    <col min="21" max="16384" width="9.140625" style="396"/>
  </cols>
  <sheetData>
    <row r="1" spans="1:17" ht="13.15" customHeight="1" x14ac:dyDescent="0.2">
      <c r="A1" s="1261" t="s">
        <v>557</v>
      </c>
      <c r="B1" s="1262"/>
      <c r="C1" s="1262"/>
      <c r="D1" s="1262"/>
      <c r="E1" s="1262"/>
      <c r="F1" s="1262"/>
      <c r="G1" s="1262"/>
      <c r="H1" s="1262"/>
      <c r="I1" s="1263"/>
      <c r="J1" s="1263"/>
      <c r="K1" s="1263"/>
      <c r="L1" s="1263"/>
      <c r="M1" s="1263"/>
      <c r="N1" s="1263"/>
      <c r="O1" s="1263"/>
      <c r="P1" s="1263"/>
      <c r="Q1" s="1264"/>
    </row>
    <row r="2" spans="1:17" ht="13.15" customHeight="1" x14ac:dyDescent="0.2">
      <c r="A2" s="1265" t="s">
        <v>461</v>
      </c>
      <c r="B2" s="1282"/>
      <c r="C2" s="1282"/>
      <c r="D2" s="1282"/>
      <c r="E2" s="1282"/>
      <c r="F2" s="1282"/>
      <c r="G2" s="1282"/>
      <c r="H2" s="1282"/>
      <c r="I2" s="1282"/>
      <c r="J2" s="1282"/>
      <c r="K2" s="1282"/>
      <c r="L2" s="1282"/>
      <c r="M2" s="1282"/>
      <c r="N2" s="1282"/>
      <c r="O2" s="1282"/>
      <c r="P2" s="1282"/>
      <c r="Q2" s="1267"/>
    </row>
    <row r="3" spans="1:17" ht="16.149999999999999" customHeight="1" thickBot="1" x14ac:dyDescent="0.25">
      <c r="A3" s="1210" t="s">
        <v>653</v>
      </c>
      <c r="B3" s="1207"/>
      <c r="C3" s="1207"/>
      <c r="D3" s="1207"/>
      <c r="E3" s="1207"/>
      <c r="F3" s="1207"/>
      <c r="G3" s="1207"/>
      <c r="H3" s="1207"/>
      <c r="I3" s="1207"/>
      <c r="J3" s="1207"/>
      <c r="K3" s="1207"/>
      <c r="L3" s="1207"/>
      <c r="M3" s="1207"/>
      <c r="N3" s="1207"/>
      <c r="O3" s="1207"/>
      <c r="P3" s="1207"/>
      <c r="Q3" s="1268"/>
    </row>
    <row r="4" spans="1:17" s="401" customFormat="1" ht="15" thickTop="1" x14ac:dyDescent="0.2">
      <c r="A4" s="397"/>
      <c r="B4" s="406"/>
      <c r="D4" s="399"/>
      <c r="E4" s="1283" t="s">
        <v>396</v>
      </c>
      <c r="F4" s="1283"/>
      <c r="G4" s="412"/>
      <c r="H4" s="1284" t="s">
        <v>236</v>
      </c>
      <c r="I4" s="1285"/>
      <c r="J4" s="1253" t="s">
        <v>237</v>
      </c>
      <c r="K4" s="1253"/>
      <c r="L4" s="1254"/>
      <c r="M4" s="1253" t="s">
        <v>483</v>
      </c>
      <c r="N4" s="1253"/>
      <c r="O4" s="1253"/>
      <c r="P4" s="1253"/>
      <c r="Q4" s="1254"/>
    </row>
    <row r="5" spans="1:17" s="401" customFormat="1" ht="57" customHeight="1" x14ac:dyDescent="0.2">
      <c r="A5" s="402" t="s">
        <v>9</v>
      </c>
      <c r="B5" s="403" t="s">
        <v>464</v>
      </c>
      <c r="C5" s="13" t="s">
        <v>582</v>
      </c>
      <c r="D5" s="7" t="s">
        <v>560</v>
      </c>
      <c r="E5" s="324" t="s">
        <v>240</v>
      </c>
      <c r="F5" s="14" t="s">
        <v>241</v>
      </c>
      <c r="G5" s="14" t="s">
        <v>242</v>
      </c>
      <c r="H5" s="14" t="s">
        <v>379</v>
      </c>
      <c r="I5" s="15" t="s">
        <v>380</v>
      </c>
      <c r="J5" s="18" t="s">
        <v>561</v>
      </c>
      <c r="K5" s="13" t="s">
        <v>485</v>
      </c>
      <c r="L5" s="7" t="s">
        <v>486</v>
      </c>
      <c r="M5" s="16">
        <v>0.1</v>
      </c>
      <c r="N5" s="16">
        <v>0.25</v>
      </c>
      <c r="O5" s="13" t="s">
        <v>470</v>
      </c>
      <c r="P5" s="16">
        <v>0.75</v>
      </c>
      <c r="Q5" s="17">
        <v>0.9</v>
      </c>
    </row>
    <row r="6" spans="1:17" s="77" customFormat="1" ht="14.1" customHeight="1" x14ac:dyDescent="0.2">
      <c r="A6" s="75" t="s">
        <v>142</v>
      </c>
      <c r="B6" s="734" t="s">
        <v>44</v>
      </c>
      <c r="C6" s="254">
        <v>0</v>
      </c>
      <c r="D6" s="24" t="s">
        <v>1071</v>
      </c>
      <c r="E6" s="254" t="s">
        <v>1071</v>
      </c>
      <c r="F6" s="254" t="s">
        <v>1071</v>
      </c>
      <c r="G6" s="254" t="s">
        <v>1071</v>
      </c>
      <c r="H6" s="254" t="s">
        <v>1071</v>
      </c>
      <c r="I6" s="24" t="s">
        <v>1071</v>
      </c>
      <c r="J6" s="852" t="s">
        <v>1071</v>
      </c>
      <c r="K6" s="254" t="s">
        <v>1071</v>
      </c>
      <c r="L6" s="24" t="s">
        <v>1071</v>
      </c>
      <c r="M6" s="254" t="s">
        <v>1071</v>
      </c>
      <c r="N6" s="254" t="s">
        <v>1071</v>
      </c>
      <c r="O6" s="254" t="s">
        <v>1071</v>
      </c>
      <c r="P6" s="254" t="s">
        <v>1071</v>
      </c>
      <c r="Q6" s="24" t="s">
        <v>1071</v>
      </c>
    </row>
    <row r="7" spans="1:17" s="77" customFormat="1" ht="14.1" customHeight="1" x14ac:dyDescent="0.2">
      <c r="A7" s="75" t="s">
        <v>143</v>
      </c>
      <c r="B7" s="734" t="s">
        <v>44</v>
      </c>
      <c r="C7" s="254">
        <v>1</v>
      </c>
      <c r="D7" s="24" t="s">
        <v>1071</v>
      </c>
      <c r="E7" s="254" t="s">
        <v>1071</v>
      </c>
      <c r="F7" s="254" t="s">
        <v>1071</v>
      </c>
      <c r="G7" s="254" t="s">
        <v>1071</v>
      </c>
      <c r="H7" s="254" t="s">
        <v>1071</v>
      </c>
      <c r="I7" s="24" t="s">
        <v>1071</v>
      </c>
      <c r="J7" s="852" t="s">
        <v>1071</v>
      </c>
      <c r="K7" s="254" t="s">
        <v>1071</v>
      </c>
      <c r="L7" s="24" t="s">
        <v>1071</v>
      </c>
      <c r="M7" s="254" t="s">
        <v>1071</v>
      </c>
      <c r="N7" s="254" t="s">
        <v>1071</v>
      </c>
      <c r="O7" s="254" t="s">
        <v>1071</v>
      </c>
      <c r="P7" s="254" t="s">
        <v>1071</v>
      </c>
      <c r="Q7" s="24" t="s">
        <v>1071</v>
      </c>
    </row>
    <row r="8" spans="1:17" s="77" customFormat="1" ht="14.1" customHeight="1" x14ac:dyDescent="0.2">
      <c r="A8" s="75" t="s">
        <v>144</v>
      </c>
      <c r="B8" s="734" t="s">
        <v>44</v>
      </c>
      <c r="C8" s="254">
        <v>3</v>
      </c>
      <c r="D8" s="24" t="s">
        <v>1071</v>
      </c>
      <c r="E8" s="254" t="s">
        <v>1071</v>
      </c>
      <c r="F8" s="254" t="s">
        <v>1071</v>
      </c>
      <c r="G8" s="254" t="s">
        <v>1071</v>
      </c>
      <c r="H8" s="254" t="s">
        <v>1071</v>
      </c>
      <c r="I8" s="24" t="s">
        <v>1071</v>
      </c>
      <c r="J8" s="852" t="s">
        <v>1071</v>
      </c>
      <c r="K8" s="254" t="s">
        <v>1071</v>
      </c>
      <c r="L8" s="24" t="s">
        <v>1071</v>
      </c>
      <c r="M8" s="254" t="s">
        <v>1071</v>
      </c>
      <c r="N8" s="254" t="s">
        <v>1071</v>
      </c>
      <c r="O8" s="254" t="s">
        <v>1071</v>
      </c>
      <c r="P8" s="254" t="s">
        <v>1071</v>
      </c>
      <c r="Q8" s="24" t="s">
        <v>1071</v>
      </c>
    </row>
    <row r="9" spans="1:17" s="77" customFormat="1" ht="14.1" customHeight="1" x14ac:dyDescent="0.2">
      <c r="A9" s="75" t="s">
        <v>145</v>
      </c>
      <c r="B9" s="734" t="s">
        <v>44</v>
      </c>
      <c r="C9" s="254">
        <v>2</v>
      </c>
      <c r="D9" s="24" t="s">
        <v>1071</v>
      </c>
      <c r="E9" s="254" t="s">
        <v>1071</v>
      </c>
      <c r="F9" s="254" t="s">
        <v>1071</v>
      </c>
      <c r="G9" s="254" t="s">
        <v>1071</v>
      </c>
      <c r="H9" s="254" t="s">
        <v>1071</v>
      </c>
      <c r="I9" s="24" t="s">
        <v>1071</v>
      </c>
      <c r="J9" s="852" t="s">
        <v>1071</v>
      </c>
      <c r="K9" s="254" t="s">
        <v>1071</v>
      </c>
      <c r="L9" s="24" t="s">
        <v>1071</v>
      </c>
      <c r="M9" s="254" t="s">
        <v>1071</v>
      </c>
      <c r="N9" s="254" t="s">
        <v>1071</v>
      </c>
      <c r="O9" s="254" t="s">
        <v>1071</v>
      </c>
      <c r="P9" s="254" t="s">
        <v>1071</v>
      </c>
      <c r="Q9" s="24" t="s">
        <v>1071</v>
      </c>
    </row>
    <row r="10" spans="1:17" s="77" customFormat="1" ht="14.1" customHeight="1" x14ac:dyDescent="0.2">
      <c r="A10" s="75" t="s">
        <v>146</v>
      </c>
      <c r="B10" s="734" t="s">
        <v>43</v>
      </c>
      <c r="C10" s="254">
        <v>299</v>
      </c>
      <c r="D10" s="194">
        <v>48682</v>
      </c>
      <c r="E10" s="254">
        <v>191</v>
      </c>
      <c r="F10" s="104">
        <v>192.185</v>
      </c>
      <c r="G10" s="104">
        <v>0.99399999999999999</v>
      </c>
      <c r="H10" s="104">
        <v>0.86</v>
      </c>
      <c r="I10" s="105">
        <v>1.143</v>
      </c>
      <c r="J10" s="852">
        <v>68</v>
      </c>
      <c r="K10" s="202">
        <v>0.03</v>
      </c>
      <c r="L10" s="242">
        <v>0</v>
      </c>
      <c r="M10" s="104">
        <v>0</v>
      </c>
      <c r="N10" s="104">
        <v>0.42399999999999999</v>
      </c>
      <c r="O10" s="104">
        <v>0.89249999999999996</v>
      </c>
      <c r="P10" s="104">
        <v>1.5085</v>
      </c>
      <c r="Q10" s="105">
        <v>2.2269999999999999</v>
      </c>
    </row>
    <row r="11" spans="1:17" s="77" customFormat="1" ht="14.1" customHeight="1" x14ac:dyDescent="0.2">
      <c r="A11" s="75" t="s">
        <v>147</v>
      </c>
      <c r="B11" s="734" t="s">
        <v>44</v>
      </c>
      <c r="C11" s="254">
        <v>5</v>
      </c>
      <c r="D11" s="24">
        <v>510</v>
      </c>
      <c r="E11" s="254">
        <v>1</v>
      </c>
      <c r="F11" s="104">
        <v>1.837</v>
      </c>
      <c r="G11" s="254">
        <v>0.54400000000000004</v>
      </c>
      <c r="H11" s="254">
        <v>2.7E-2</v>
      </c>
      <c r="I11" s="24">
        <v>2.6850000000000001</v>
      </c>
      <c r="J11" s="852">
        <v>1</v>
      </c>
      <c r="K11" s="254" t="s">
        <v>1071</v>
      </c>
      <c r="L11" s="24" t="s">
        <v>1071</v>
      </c>
      <c r="M11" s="254" t="s">
        <v>1071</v>
      </c>
      <c r="N11" s="254" t="s">
        <v>1071</v>
      </c>
      <c r="O11" s="254" t="s">
        <v>1071</v>
      </c>
      <c r="P11" s="254" t="s">
        <v>1071</v>
      </c>
      <c r="Q11" s="24" t="s">
        <v>1071</v>
      </c>
    </row>
    <row r="12" spans="1:17" s="77" customFormat="1" ht="14.1" customHeight="1" x14ac:dyDescent="0.2">
      <c r="A12" s="75" t="s">
        <v>148</v>
      </c>
      <c r="B12" s="734" t="s">
        <v>44</v>
      </c>
      <c r="C12" s="227">
        <v>0</v>
      </c>
      <c r="D12" s="24" t="s">
        <v>1071</v>
      </c>
      <c r="E12" s="254" t="s">
        <v>1071</v>
      </c>
      <c r="F12" s="301" t="s">
        <v>1071</v>
      </c>
      <c r="G12" s="254" t="s">
        <v>1071</v>
      </c>
      <c r="H12" s="104" t="s">
        <v>1071</v>
      </c>
      <c r="I12" s="105" t="s">
        <v>1071</v>
      </c>
      <c r="J12" s="852" t="s">
        <v>1071</v>
      </c>
      <c r="K12" s="202" t="s">
        <v>1071</v>
      </c>
      <c r="L12" s="242" t="s">
        <v>1071</v>
      </c>
      <c r="M12" s="202" t="s">
        <v>1071</v>
      </c>
      <c r="N12" s="202" t="s">
        <v>1071</v>
      </c>
      <c r="O12" s="202" t="s">
        <v>1071</v>
      </c>
      <c r="P12" s="202" t="s">
        <v>1071</v>
      </c>
      <c r="Q12" s="242" t="s">
        <v>1071</v>
      </c>
    </row>
    <row r="13" spans="1:17" s="77" customFormat="1" ht="14.1" customHeight="1" x14ac:dyDescent="0.2">
      <c r="A13" s="75" t="s">
        <v>149</v>
      </c>
      <c r="B13" s="734" t="s">
        <v>44</v>
      </c>
      <c r="C13" s="254">
        <v>0</v>
      </c>
      <c r="D13" s="24" t="s">
        <v>1071</v>
      </c>
      <c r="E13" s="254" t="s">
        <v>1071</v>
      </c>
      <c r="F13" s="254" t="s">
        <v>1071</v>
      </c>
      <c r="G13" s="254" t="s">
        <v>1071</v>
      </c>
      <c r="H13" s="254" t="s">
        <v>1071</v>
      </c>
      <c r="I13" s="24" t="s">
        <v>1071</v>
      </c>
      <c r="J13" s="852" t="s">
        <v>1071</v>
      </c>
      <c r="K13" s="254" t="s">
        <v>1071</v>
      </c>
      <c r="L13" s="24" t="s">
        <v>1071</v>
      </c>
      <c r="M13" s="254" t="s">
        <v>1071</v>
      </c>
      <c r="N13" s="254" t="s">
        <v>1071</v>
      </c>
      <c r="O13" s="254" t="s">
        <v>1071</v>
      </c>
      <c r="P13" s="254" t="s">
        <v>1071</v>
      </c>
      <c r="Q13" s="24" t="s">
        <v>1071</v>
      </c>
    </row>
    <row r="14" spans="1:17" s="77" customFormat="1" ht="14.1" customHeight="1" x14ac:dyDescent="0.2">
      <c r="A14" s="75" t="s">
        <v>150</v>
      </c>
      <c r="B14" s="734" t="s">
        <v>44</v>
      </c>
      <c r="C14" s="254">
        <v>1</v>
      </c>
      <c r="D14" s="24" t="s">
        <v>1071</v>
      </c>
      <c r="E14" s="254" t="s">
        <v>1071</v>
      </c>
      <c r="F14" s="254" t="s">
        <v>1071</v>
      </c>
      <c r="G14" s="254" t="s">
        <v>1071</v>
      </c>
      <c r="H14" s="254" t="s">
        <v>1071</v>
      </c>
      <c r="I14" s="24" t="s">
        <v>1071</v>
      </c>
      <c r="J14" s="852" t="s">
        <v>1071</v>
      </c>
      <c r="K14" s="254" t="s">
        <v>1071</v>
      </c>
      <c r="L14" s="24" t="s">
        <v>1071</v>
      </c>
      <c r="M14" s="254" t="s">
        <v>1071</v>
      </c>
      <c r="N14" s="254" t="s">
        <v>1071</v>
      </c>
      <c r="O14" s="254" t="s">
        <v>1071</v>
      </c>
      <c r="P14" s="254" t="s">
        <v>1071</v>
      </c>
      <c r="Q14" s="24" t="s">
        <v>1071</v>
      </c>
    </row>
    <row r="15" spans="1:17" s="77" customFormat="1" ht="14.1" customHeight="1" x14ac:dyDescent="0.2">
      <c r="A15" s="75" t="s">
        <v>151</v>
      </c>
      <c r="B15" s="734" t="s">
        <v>44</v>
      </c>
      <c r="C15" s="254">
        <v>10</v>
      </c>
      <c r="D15" s="271">
        <v>664</v>
      </c>
      <c r="E15" s="254">
        <v>0</v>
      </c>
      <c r="F15" s="104">
        <v>2.028</v>
      </c>
      <c r="G15" s="104">
        <v>0</v>
      </c>
      <c r="H15" s="104" t="s">
        <v>1071</v>
      </c>
      <c r="I15" s="105">
        <v>1.4770000000000001</v>
      </c>
      <c r="J15" s="852">
        <v>0</v>
      </c>
      <c r="K15" s="202" t="s">
        <v>1071</v>
      </c>
      <c r="L15" s="242" t="s">
        <v>1071</v>
      </c>
      <c r="M15" s="202" t="s">
        <v>1071</v>
      </c>
      <c r="N15" s="202" t="s">
        <v>1071</v>
      </c>
      <c r="O15" s="202" t="s">
        <v>1071</v>
      </c>
      <c r="P15" s="202" t="s">
        <v>1071</v>
      </c>
      <c r="Q15" s="242" t="s">
        <v>1071</v>
      </c>
    </row>
    <row r="16" spans="1:17" s="77" customFormat="1" ht="14.1" customHeight="1" x14ac:dyDescent="0.2">
      <c r="A16" s="75" t="s">
        <v>152</v>
      </c>
      <c r="B16" s="734" t="s">
        <v>44</v>
      </c>
      <c r="C16" s="254">
        <v>3</v>
      </c>
      <c r="D16" s="24" t="s">
        <v>1071</v>
      </c>
      <c r="E16" s="254" t="s">
        <v>1071</v>
      </c>
      <c r="F16" s="254" t="s">
        <v>1071</v>
      </c>
      <c r="G16" s="254" t="s">
        <v>1071</v>
      </c>
      <c r="H16" s="254" t="s">
        <v>1071</v>
      </c>
      <c r="I16" s="24" t="s">
        <v>1071</v>
      </c>
      <c r="J16" s="852" t="s">
        <v>1071</v>
      </c>
      <c r="K16" s="254" t="s">
        <v>1071</v>
      </c>
      <c r="L16" s="24" t="s">
        <v>1071</v>
      </c>
      <c r="M16" s="254" t="s">
        <v>1071</v>
      </c>
      <c r="N16" s="254" t="s">
        <v>1071</v>
      </c>
      <c r="O16" s="254" t="s">
        <v>1071</v>
      </c>
      <c r="P16" s="254" t="s">
        <v>1071</v>
      </c>
      <c r="Q16" s="24" t="s">
        <v>1071</v>
      </c>
    </row>
    <row r="17" spans="1:17" s="77" customFormat="1" ht="14.1" customHeight="1" x14ac:dyDescent="0.2">
      <c r="A17" s="75" t="s">
        <v>153</v>
      </c>
      <c r="B17" s="734" t="s">
        <v>44</v>
      </c>
      <c r="C17" s="254">
        <v>0</v>
      </c>
      <c r="D17" s="24" t="s">
        <v>1071</v>
      </c>
      <c r="E17" s="254" t="s">
        <v>1071</v>
      </c>
      <c r="F17" s="254" t="s">
        <v>1071</v>
      </c>
      <c r="G17" s="254" t="s">
        <v>1071</v>
      </c>
      <c r="H17" s="254" t="s">
        <v>1071</v>
      </c>
      <c r="I17" s="24" t="s">
        <v>1071</v>
      </c>
      <c r="J17" s="852" t="s">
        <v>1071</v>
      </c>
      <c r="K17" s="254" t="s">
        <v>1071</v>
      </c>
      <c r="L17" s="24" t="s">
        <v>1071</v>
      </c>
      <c r="M17" s="254" t="s">
        <v>1071</v>
      </c>
      <c r="N17" s="254" t="s">
        <v>1071</v>
      </c>
      <c r="O17" s="254" t="s">
        <v>1071</v>
      </c>
      <c r="P17" s="254" t="s">
        <v>1071</v>
      </c>
      <c r="Q17" s="24" t="s">
        <v>1071</v>
      </c>
    </row>
    <row r="18" spans="1:17" s="77" customFormat="1" ht="14.1" customHeight="1" x14ac:dyDescent="0.2">
      <c r="A18" s="75" t="s">
        <v>154</v>
      </c>
      <c r="B18" s="734" t="s">
        <v>44</v>
      </c>
      <c r="C18" s="254">
        <v>0</v>
      </c>
      <c r="D18" s="24" t="s">
        <v>1071</v>
      </c>
      <c r="E18" s="254" t="s">
        <v>1071</v>
      </c>
      <c r="F18" s="254" t="s">
        <v>1071</v>
      </c>
      <c r="G18" s="254" t="s">
        <v>1071</v>
      </c>
      <c r="H18" s="254" t="s">
        <v>1071</v>
      </c>
      <c r="I18" s="24" t="s">
        <v>1071</v>
      </c>
      <c r="J18" s="852" t="s">
        <v>1071</v>
      </c>
      <c r="K18" s="254" t="s">
        <v>1071</v>
      </c>
      <c r="L18" s="24" t="s">
        <v>1071</v>
      </c>
      <c r="M18" s="254" t="s">
        <v>1071</v>
      </c>
      <c r="N18" s="254" t="s">
        <v>1071</v>
      </c>
      <c r="O18" s="254" t="s">
        <v>1071</v>
      </c>
      <c r="P18" s="254" t="s">
        <v>1071</v>
      </c>
      <c r="Q18" s="24" t="s">
        <v>1071</v>
      </c>
    </row>
    <row r="19" spans="1:17" s="77" customFormat="1" ht="14.1" customHeight="1" x14ac:dyDescent="0.2">
      <c r="A19" s="75" t="s">
        <v>155</v>
      </c>
      <c r="B19" s="734" t="s">
        <v>44</v>
      </c>
      <c r="C19" s="254">
        <v>1</v>
      </c>
      <c r="D19" s="24" t="s">
        <v>1071</v>
      </c>
      <c r="E19" s="254" t="s">
        <v>1071</v>
      </c>
      <c r="F19" s="254" t="s">
        <v>1071</v>
      </c>
      <c r="G19" s="254" t="s">
        <v>1071</v>
      </c>
      <c r="H19" s="254" t="s">
        <v>1071</v>
      </c>
      <c r="I19" s="24" t="s">
        <v>1071</v>
      </c>
      <c r="J19" s="852" t="s">
        <v>1071</v>
      </c>
      <c r="K19" s="254" t="s">
        <v>1071</v>
      </c>
      <c r="L19" s="24" t="s">
        <v>1071</v>
      </c>
      <c r="M19" s="254" t="s">
        <v>1071</v>
      </c>
      <c r="N19" s="254" t="s">
        <v>1071</v>
      </c>
      <c r="O19" s="254" t="s">
        <v>1071</v>
      </c>
      <c r="P19" s="254" t="s">
        <v>1071</v>
      </c>
      <c r="Q19" s="24" t="s">
        <v>1071</v>
      </c>
    </row>
    <row r="20" spans="1:17" s="77" customFormat="1" ht="14.1" customHeight="1" x14ac:dyDescent="0.2">
      <c r="A20" s="75" t="s">
        <v>156</v>
      </c>
      <c r="B20" s="734" t="s">
        <v>44</v>
      </c>
      <c r="C20" s="254">
        <v>3</v>
      </c>
      <c r="D20" s="24" t="s">
        <v>1071</v>
      </c>
      <c r="E20" s="254" t="s">
        <v>1071</v>
      </c>
      <c r="F20" s="254" t="s">
        <v>1071</v>
      </c>
      <c r="G20" s="254" t="s">
        <v>1071</v>
      </c>
      <c r="H20" s="254" t="s">
        <v>1071</v>
      </c>
      <c r="I20" s="24" t="s">
        <v>1071</v>
      </c>
      <c r="J20" s="852" t="s">
        <v>1071</v>
      </c>
      <c r="K20" s="254" t="s">
        <v>1071</v>
      </c>
      <c r="L20" s="24" t="s">
        <v>1071</v>
      </c>
      <c r="M20" s="254" t="s">
        <v>1071</v>
      </c>
      <c r="N20" s="254" t="s">
        <v>1071</v>
      </c>
      <c r="O20" s="254" t="s">
        <v>1071</v>
      </c>
      <c r="P20" s="254" t="s">
        <v>1071</v>
      </c>
      <c r="Q20" s="24" t="s">
        <v>1071</v>
      </c>
    </row>
    <row r="21" spans="1:17" s="77" customFormat="1" ht="14.1" customHeight="1" x14ac:dyDescent="0.2">
      <c r="A21" s="75" t="s">
        <v>157</v>
      </c>
      <c r="B21" s="734" t="s">
        <v>44</v>
      </c>
      <c r="C21" s="254">
        <v>14</v>
      </c>
      <c r="D21" s="194">
        <v>1022</v>
      </c>
      <c r="E21" s="254">
        <v>8</v>
      </c>
      <c r="F21" s="104">
        <v>4.0960000000000001</v>
      </c>
      <c r="G21" s="104">
        <v>1.9530000000000001</v>
      </c>
      <c r="H21" s="104">
        <v>0.90700000000000003</v>
      </c>
      <c r="I21" s="105">
        <v>3.7090000000000001</v>
      </c>
      <c r="J21" s="852">
        <v>1</v>
      </c>
      <c r="K21" s="202" t="s">
        <v>1071</v>
      </c>
      <c r="L21" s="242" t="s">
        <v>1071</v>
      </c>
      <c r="M21" s="202" t="s">
        <v>1071</v>
      </c>
      <c r="N21" s="202" t="s">
        <v>1071</v>
      </c>
      <c r="O21" s="202" t="s">
        <v>1071</v>
      </c>
      <c r="P21" s="202" t="s">
        <v>1071</v>
      </c>
      <c r="Q21" s="242" t="s">
        <v>1071</v>
      </c>
    </row>
    <row r="22" spans="1:17" s="77" customFormat="1" ht="14.1" customHeight="1" x14ac:dyDescent="0.2">
      <c r="A22" s="75" t="s">
        <v>158</v>
      </c>
      <c r="B22" s="734" t="s">
        <v>44</v>
      </c>
      <c r="C22" s="254">
        <v>0</v>
      </c>
      <c r="D22" s="24" t="s">
        <v>1071</v>
      </c>
      <c r="E22" s="254" t="s">
        <v>1071</v>
      </c>
      <c r="F22" s="254" t="s">
        <v>1071</v>
      </c>
      <c r="G22" s="254" t="s">
        <v>1071</v>
      </c>
      <c r="H22" s="254" t="s">
        <v>1071</v>
      </c>
      <c r="I22" s="24" t="s">
        <v>1071</v>
      </c>
      <c r="J22" s="852" t="s">
        <v>1071</v>
      </c>
      <c r="K22" s="254" t="s">
        <v>1071</v>
      </c>
      <c r="L22" s="24" t="s">
        <v>1071</v>
      </c>
      <c r="M22" s="254" t="s">
        <v>1071</v>
      </c>
      <c r="N22" s="254" t="s">
        <v>1071</v>
      </c>
      <c r="O22" s="254" t="s">
        <v>1071</v>
      </c>
      <c r="P22" s="254" t="s">
        <v>1071</v>
      </c>
      <c r="Q22" s="24" t="s">
        <v>1071</v>
      </c>
    </row>
    <row r="23" spans="1:17" s="77" customFormat="1" ht="14.1" customHeight="1" x14ac:dyDescent="0.2">
      <c r="A23" s="75" t="s">
        <v>159</v>
      </c>
      <c r="B23" s="734" t="s">
        <v>44</v>
      </c>
      <c r="C23" s="254">
        <v>0</v>
      </c>
      <c r="D23" s="24" t="s">
        <v>1071</v>
      </c>
      <c r="E23" s="254" t="s">
        <v>1071</v>
      </c>
      <c r="F23" s="254" t="s">
        <v>1071</v>
      </c>
      <c r="G23" s="254" t="s">
        <v>1071</v>
      </c>
      <c r="H23" s="254" t="s">
        <v>1071</v>
      </c>
      <c r="I23" s="24" t="s">
        <v>1071</v>
      </c>
      <c r="J23" s="852" t="s">
        <v>1071</v>
      </c>
      <c r="K23" s="254" t="s">
        <v>1071</v>
      </c>
      <c r="L23" s="24" t="s">
        <v>1071</v>
      </c>
      <c r="M23" s="254" t="s">
        <v>1071</v>
      </c>
      <c r="N23" s="254" t="s">
        <v>1071</v>
      </c>
      <c r="O23" s="254" t="s">
        <v>1071</v>
      </c>
      <c r="P23" s="254" t="s">
        <v>1071</v>
      </c>
      <c r="Q23" s="24" t="s">
        <v>1071</v>
      </c>
    </row>
    <row r="24" spans="1:17" s="77" customFormat="1" ht="14.1" customHeight="1" x14ac:dyDescent="0.2">
      <c r="A24" s="75" t="s">
        <v>160</v>
      </c>
      <c r="B24" s="734" t="s">
        <v>44</v>
      </c>
      <c r="C24" s="254">
        <v>1</v>
      </c>
      <c r="D24" s="24" t="s">
        <v>1071</v>
      </c>
      <c r="E24" s="254" t="s">
        <v>1071</v>
      </c>
      <c r="F24" s="254" t="s">
        <v>1071</v>
      </c>
      <c r="G24" s="254" t="s">
        <v>1071</v>
      </c>
      <c r="H24" s="254" t="s">
        <v>1071</v>
      </c>
      <c r="I24" s="24" t="s">
        <v>1071</v>
      </c>
      <c r="J24" s="852" t="s">
        <v>1071</v>
      </c>
      <c r="K24" s="254" t="s">
        <v>1071</v>
      </c>
      <c r="L24" s="24" t="s">
        <v>1071</v>
      </c>
      <c r="M24" s="254" t="s">
        <v>1071</v>
      </c>
      <c r="N24" s="254" t="s">
        <v>1071</v>
      </c>
      <c r="O24" s="254" t="s">
        <v>1071</v>
      </c>
      <c r="P24" s="254" t="s">
        <v>1071</v>
      </c>
      <c r="Q24" s="24" t="s">
        <v>1071</v>
      </c>
    </row>
    <row r="25" spans="1:17" s="77" customFormat="1" ht="14.1" customHeight="1" x14ac:dyDescent="0.2">
      <c r="A25" s="75" t="s">
        <v>161</v>
      </c>
      <c r="B25" s="734" t="s">
        <v>44</v>
      </c>
      <c r="C25" s="254">
        <v>7</v>
      </c>
      <c r="D25" s="24">
        <v>445</v>
      </c>
      <c r="E25" s="254">
        <v>3</v>
      </c>
      <c r="F25" s="104">
        <v>1.78</v>
      </c>
      <c r="G25" s="104">
        <v>1.6850000000000001</v>
      </c>
      <c r="H25" s="104">
        <v>0.42899999999999999</v>
      </c>
      <c r="I25" s="105">
        <v>4.5860000000000003</v>
      </c>
      <c r="J25" s="852">
        <v>0</v>
      </c>
      <c r="K25" s="202" t="s">
        <v>1071</v>
      </c>
      <c r="L25" s="242" t="s">
        <v>1071</v>
      </c>
      <c r="M25" s="202" t="s">
        <v>1071</v>
      </c>
      <c r="N25" s="202" t="s">
        <v>1071</v>
      </c>
      <c r="O25" s="202" t="s">
        <v>1071</v>
      </c>
      <c r="P25" s="202" t="s">
        <v>1071</v>
      </c>
      <c r="Q25" s="242" t="s">
        <v>1071</v>
      </c>
    </row>
    <row r="26" spans="1:17" s="77" customFormat="1" ht="14.1" customHeight="1" x14ac:dyDescent="0.2">
      <c r="A26" s="75" t="s">
        <v>162</v>
      </c>
      <c r="B26" s="734" t="s">
        <v>44</v>
      </c>
      <c r="C26" s="254">
        <v>0</v>
      </c>
      <c r="D26" s="24" t="s">
        <v>1071</v>
      </c>
      <c r="E26" s="254" t="s">
        <v>1071</v>
      </c>
      <c r="F26" s="254" t="s">
        <v>1071</v>
      </c>
      <c r="G26" s="254" t="s">
        <v>1071</v>
      </c>
      <c r="H26" s="254" t="s">
        <v>1071</v>
      </c>
      <c r="I26" s="24" t="s">
        <v>1071</v>
      </c>
      <c r="J26" s="852" t="s">
        <v>1071</v>
      </c>
      <c r="K26" s="254" t="s">
        <v>1071</v>
      </c>
      <c r="L26" s="24" t="s">
        <v>1071</v>
      </c>
      <c r="M26" s="254" t="s">
        <v>1071</v>
      </c>
      <c r="N26" s="254" t="s">
        <v>1071</v>
      </c>
      <c r="O26" s="254" t="s">
        <v>1071</v>
      </c>
      <c r="P26" s="254" t="s">
        <v>1071</v>
      </c>
      <c r="Q26" s="24" t="s">
        <v>1071</v>
      </c>
    </row>
    <row r="27" spans="1:17" s="77" customFormat="1" ht="14.1" customHeight="1" x14ac:dyDescent="0.2">
      <c r="A27" s="75" t="s">
        <v>163</v>
      </c>
      <c r="B27" s="734" t="s">
        <v>44</v>
      </c>
      <c r="C27" s="254">
        <v>0</v>
      </c>
      <c r="D27" s="24" t="s">
        <v>1071</v>
      </c>
      <c r="E27" s="254" t="s">
        <v>1071</v>
      </c>
      <c r="F27" s="254" t="s">
        <v>1071</v>
      </c>
      <c r="G27" s="254" t="s">
        <v>1071</v>
      </c>
      <c r="H27" s="254" t="s">
        <v>1071</v>
      </c>
      <c r="I27" s="24" t="s">
        <v>1071</v>
      </c>
      <c r="J27" s="852" t="s">
        <v>1071</v>
      </c>
      <c r="K27" s="254" t="s">
        <v>1071</v>
      </c>
      <c r="L27" s="24" t="s">
        <v>1071</v>
      </c>
      <c r="M27" s="254" t="s">
        <v>1071</v>
      </c>
      <c r="N27" s="254" t="s">
        <v>1071</v>
      </c>
      <c r="O27" s="254" t="s">
        <v>1071</v>
      </c>
      <c r="P27" s="254" t="s">
        <v>1071</v>
      </c>
      <c r="Q27" s="24" t="s">
        <v>1071</v>
      </c>
    </row>
    <row r="28" spans="1:17" s="77" customFormat="1" ht="14.1" customHeight="1" x14ac:dyDescent="0.2">
      <c r="A28" s="75" t="s">
        <v>164</v>
      </c>
      <c r="B28" s="734" t="s">
        <v>44</v>
      </c>
      <c r="C28" s="254">
        <v>2</v>
      </c>
      <c r="D28" s="24" t="s">
        <v>1071</v>
      </c>
      <c r="E28" s="254" t="s">
        <v>1071</v>
      </c>
      <c r="F28" s="254" t="s">
        <v>1071</v>
      </c>
      <c r="G28" s="254" t="s">
        <v>1071</v>
      </c>
      <c r="H28" s="254" t="s">
        <v>1071</v>
      </c>
      <c r="I28" s="24" t="s">
        <v>1071</v>
      </c>
      <c r="J28" s="852" t="s">
        <v>1071</v>
      </c>
      <c r="K28" s="254" t="s">
        <v>1071</v>
      </c>
      <c r="L28" s="24" t="s">
        <v>1071</v>
      </c>
      <c r="M28" s="254" t="s">
        <v>1071</v>
      </c>
      <c r="N28" s="254" t="s">
        <v>1071</v>
      </c>
      <c r="O28" s="254" t="s">
        <v>1071</v>
      </c>
      <c r="P28" s="254" t="s">
        <v>1071</v>
      </c>
      <c r="Q28" s="24" t="s">
        <v>1071</v>
      </c>
    </row>
    <row r="29" spans="1:17" s="77" customFormat="1" ht="14.1" customHeight="1" x14ac:dyDescent="0.2">
      <c r="A29" s="75" t="s">
        <v>165</v>
      </c>
      <c r="B29" s="734" t="s">
        <v>44</v>
      </c>
      <c r="C29" s="254">
        <v>3</v>
      </c>
      <c r="D29" s="24" t="s">
        <v>1071</v>
      </c>
      <c r="E29" s="254" t="s">
        <v>1071</v>
      </c>
      <c r="F29" s="254" t="s">
        <v>1071</v>
      </c>
      <c r="G29" s="254" t="s">
        <v>1071</v>
      </c>
      <c r="H29" s="254" t="s">
        <v>1071</v>
      </c>
      <c r="I29" s="24" t="s">
        <v>1071</v>
      </c>
      <c r="J29" s="852" t="s">
        <v>1071</v>
      </c>
      <c r="K29" s="254" t="s">
        <v>1071</v>
      </c>
      <c r="L29" s="24" t="s">
        <v>1071</v>
      </c>
      <c r="M29" s="254" t="s">
        <v>1071</v>
      </c>
      <c r="N29" s="254" t="s">
        <v>1071</v>
      </c>
      <c r="O29" s="254" t="s">
        <v>1071</v>
      </c>
      <c r="P29" s="254" t="s">
        <v>1071</v>
      </c>
      <c r="Q29" s="24" t="s">
        <v>1071</v>
      </c>
    </row>
    <row r="30" spans="1:17" s="77" customFormat="1" ht="14.1" customHeight="1" x14ac:dyDescent="0.2">
      <c r="A30" s="75" t="s">
        <v>166</v>
      </c>
      <c r="B30" s="734" t="s">
        <v>44</v>
      </c>
      <c r="C30" s="254">
        <v>7</v>
      </c>
      <c r="D30" s="194">
        <v>1020</v>
      </c>
      <c r="E30" s="254">
        <v>6</v>
      </c>
      <c r="F30" s="254">
        <v>4.5730000000000004</v>
      </c>
      <c r="G30" s="254">
        <v>1.3120000000000001</v>
      </c>
      <c r="H30" s="254">
        <v>0.53200000000000003</v>
      </c>
      <c r="I30" s="24">
        <v>2.7290000000000001</v>
      </c>
      <c r="J30" s="852">
        <v>3</v>
      </c>
      <c r="K30" s="254" t="s">
        <v>1071</v>
      </c>
      <c r="L30" s="24" t="s">
        <v>1071</v>
      </c>
      <c r="M30" s="254" t="s">
        <v>1071</v>
      </c>
      <c r="N30" s="254" t="s">
        <v>1071</v>
      </c>
      <c r="O30" s="254" t="s">
        <v>1071</v>
      </c>
      <c r="P30" s="254" t="s">
        <v>1071</v>
      </c>
      <c r="Q30" s="24" t="s">
        <v>1071</v>
      </c>
    </row>
    <row r="31" spans="1:17" s="77" customFormat="1" ht="14.1" customHeight="1" x14ac:dyDescent="0.2">
      <c r="A31" s="75" t="s">
        <v>167</v>
      </c>
      <c r="B31" s="734" t="s">
        <v>44</v>
      </c>
      <c r="C31" s="254">
        <v>0</v>
      </c>
      <c r="D31" s="24" t="s">
        <v>1071</v>
      </c>
      <c r="E31" s="254" t="s">
        <v>1071</v>
      </c>
      <c r="F31" s="254" t="s">
        <v>1071</v>
      </c>
      <c r="G31" s="254" t="s">
        <v>1071</v>
      </c>
      <c r="H31" s="254" t="s">
        <v>1071</v>
      </c>
      <c r="I31" s="24" t="s">
        <v>1071</v>
      </c>
      <c r="J31" s="852" t="s">
        <v>1071</v>
      </c>
      <c r="K31" s="254" t="s">
        <v>1071</v>
      </c>
      <c r="L31" s="24" t="s">
        <v>1071</v>
      </c>
      <c r="M31" s="254" t="s">
        <v>1071</v>
      </c>
      <c r="N31" s="254" t="s">
        <v>1071</v>
      </c>
      <c r="O31" s="254" t="s">
        <v>1071</v>
      </c>
      <c r="P31" s="254" t="s">
        <v>1071</v>
      </c>
      <c r="Q31" s="24" t="s">
        <v>1071</v>
      </c>
    </row>
    <row r="32" spans="1:17" s="77" customFormat="1" ht="14.1" customHeight="1" x14ac:dyDescent="0.2">
      <c r="A32" s="75" t="s">
        <v>168</v>
      </c>
      <c r="B32" s="734" t="s">
        <v>44</v>
      </c>
      <c r="C32" s="254">
        <v>3</v>
      </c>
      <c r="D32" s="24" t="s">
        <v>1071</v>
      </c>
      <c r="E32" s="254" t="s">
        <v>1071</v>
      </c>
      <c r="F32" s="254" t="s">
        <v>1071</v>
      </c>
      <c r="G32" s="254" t="s">
        <v>1071</v>
      </c>
      <c r="H32" s="254" t="s">
        <v>1071</v>
      </c>
      <c r="I32" s="24" t="s">
        <v>1071</v>
      </c>
      <c r="J32" s="852" t="s">
        <v>1071</v>
      </c>
      <c r="K32" s="254" t="s">
        <v>1071</v>
      </c>
      <c r="L32" s="24" t="s">
        <v>1071</v>
      </c>
      <c r="M32" s="254" t="s">
        <v>1071</v>
      </c>
      <c r="N32" s="254" t="s">
        <v>1071</v>
      </c>
      <c r="O32" s="254" t="s">
        <v>1071</v>
      </c>
      <c r="P32" s="254" t="s">
        <v>1071</v>
      </c>
      <c r="Q32" s="24" t="s">
        <v>1071</v>
      </c>
    </row>
    <row r="33" spans="1:17" s="77" customFormat="1" ht="14.1" customHeight="1" x14ac:dyDescent="0.2">
      <c r="A33" s="75" t="s">
        <v>169</v>
      </c>
      <c r="B33" s="734" t="s">
        <v>44</v>
      </c>
      <c r="C33" s="254">
        <v>2</v>
      </c>
      <c r="D33" s="24" t="s">
        <v>1071</v>
      </c>
      <c r="E33" s="254" t="s">
        <v>1071</v>
      </c>
      <c r="F33" s="254" t="s">
        <v>1071</v>
      </c>
      <c r="G33" s="254" t="s">
        <v>1071</v>
      </c>
      <c r="H33" s="254" t="s">
        <v>1071</v>
      </c>
      <c r="I33" s="24" t="s">
        <v>1071</v>
      </c>
      <c r="J33" s="852" t="s">
        <v>1071</v>
      </c>
      <c r="K33" s="254" t="s">
        <v>1071</v>
      </c>
      <c r="L33" s="24" t="s">
        <v>1071</v>
      </c>
      <c r="M33" s="254" t="s">
        <v>1071</v>
      </c>
      <c r="N33" s="254" t="s">
        <v>1071</v>
      </c>
      <c r="O33" s="254" t="s">
        <v>1071</v>
      </c>
      <c r="P33" s="254" t="s">
        <v>1071</v>
      </c>
      <c r="Q33" s="24" t="s">
        <v>1071</v>
      </c>
    </row>
    <row r="34" spans="1:17" s="77" customFormat="1" ht="14.1" customHeight="1" x14ac:dyDescent="0.2">
      <c r="A34" s="75" t="s">
        <v>170</v>
      </c>
      <c r="B34" s="734" t="s">
        <v>44</v>
      </c>
      <c r="C34" s="254">
        <v>2</v>
      </c>
      <c r="D34" s="24" t="s">
        <v>1071</v>
      </c>
      <c r="E34" s="254" t="s">
        <v>1071</v>
      </c>
      <c r="F34" s="254" t="s">
        <v>1071</v>
      </c>
      <c r="G34" s="254" t="s">
        <v>1071</v>
      </c>
      <c r="H34" s="254" t="s">
        <v>1071</v>
      </c>
      <c r="I34" s="24" t="s">
        <v>1071</v>
      </c>
      <c r="J34" s="852" t="s">
        <v>1071</v>
      </c>
      <c r="K34" s="254" t="s">
        <v>1071</v>
      </c>
      <c r="L34" s="24" t="s">
        <v>1071</v>
      </c>
      <c r="M34" s="254" t="s">
        <v>1071</v>
      </c>
      <c r="N34" s="254" t="s">
        <v>1071</v>
      </c>
      <c r="O34" s="254" t="s">
        <v>1071</v>
      </c>
      <c r="P34" s="254" t="s">
        <v>1071</v>
      </c>
      <c r="Q34" s="24" t="s">
        <v>1071</v>
      </c>
    </row>
    <row r="35" spans="1:17" s="77" customFormat="1" ht="14.1" customHeight="1" x14ac:dyDescent="0.2">
      <c r="A35" s="75" t="s">
        <v>171</v>
      </c>
      <c r="B35" s="734" t="s">
        <v>44</v>
      </c>
      <c r="C35" s="254">
        <v>4</v>
      </c>
      <c r="D35" s="24" t="s">
        <v>1071</v>
      </c>
      <c r="E35" s="254" t="s">
        <v>1071</v>
      </c>
      <c r="F35" s="254" t="s">
        <v>1071</v>
      </c>
      <c r="G35" s="254" t="s">
        <v>1071</v>
      </c>
      <c r="H35" s="254" t="s">
        <v>1071</v>
      </c>
      <c r="I35" s="24" t="s">
        <v>1071</v>
      </c>
      <c r="J35" s="852" t="s">
        <v>1071</v>
      </c>
      <c r="K35" s="254" t="s">
        <v>1071</v>
      </c>
      <c r="L35" s="24" t="s">
        <v>1071</v>
      </c>
      <c r="M35" s="254" t="s">
        <v>1071</v>
      </c>
      <c r="N35" s="254" t="s">
        <v>1071</v>
      </c>
      <c r="O35" s="254" t="s">
        <v>1071</v>
      </c>
      <c r="P35" s="254" t="s">
        <v>1071</v>
      </c>
      <c r="Q35" s="24" t="s">
        <v>1071</v>
      </c>
    </row>
    <row r="36" spans="1:17" s="77" customFormat="1" ht="14.1" customHeight="1" x14ac:dyDescent="0.2">
      <c r="A36" s="75" t="s">
        <v>172</v>
      </c>
      <c r="B36" s="734" t="s">
        <v>44</v>
      </c>
      <c r="C36" s="254">
        <v>0</v>
      </c>
      <c r="D36" s="24" t="s">
        <v>1071</v>
      </c>
      <c r="E36" s="254" t="s">
        <v>1071</v>
      </c>
      <c r="F36" s="254" t="s">
        <v>1071</v>
      </c>
      <c r="G36" s="254" t="s">
        <v>1071</v>
      </c>
      <c r="H36" s="254" t="s">
        <v>1071</v>
      </c>
      <c r="I36" s="24" t="s">
        <v>1071</v>
      </c>
      <c r="J36" s="852" t="s">
        <v>1071</v>
      </c>
      <c r="K36" s="254" t="s">
        <v>1071</v>
      </c>
      <c r="L36" s="24" t="s">
        <v>1071</v>
      </c>
      <c r="M36" s="254" t="s">
        <v>1071</v>
      </c>
      <c r="N36" s="254" t="s">
        <v>1071</v>
      </c>
      <c r="O36" s="254" t="s">
        <v>1071</v>
      </c>
      <c r="P36" s="254" t="s">
        <v>1071</v>
      </c>
      <c r="Q36" s="24" t="s">
        <v>1071</v>
      </c>
    </row>
    <row r="37" spans="1:17" s="77" customFormat="1" ht="14.1" customHeight="1" x14ac:dyDescent="0.2">
      <c r="A37" s="75" t="s">
        <v>173</v>
      </c>
      <c r="B37" s="734" t="s">
        <v>44</v>
      </c>
      <c r="C37" s="254">
        <v>1</v>
      </c>
      <c r="D37" s="24" t="s">
        <v>1071</v>
      </c>
      <c r="E37" s="254" t="s">
        <v>1071</v>
      </c>
      <c r="F37" s="254" t="s">
        <v>1071</v>
      </c>
      <c r="G37" s="254" t="s">
        <v>1071</v>
      </c>
      <c r="H37" s="254" t="s">
        <v>1071</v>
      </c>
      <c r="I37" s="24" t="s">
        <v>1071</v>
      </c>
      <c r="J37" s="852" t="s">
        <v>1071</v>
      </c>
      <c r="K37" s="254" t="s">
        <v>1071</v>
      </c>
      <c r="L37" s="24" t="s">
        <v>1071</v>
      </c>
      <c r="M37" s="254" t="s">
        <v>1071</v>
      </c>
      <c r="N37" s="254" t="s">
        <v>1071</v>
      </c>
      <c r="O37" s="254" t="s">
        <v>1071</v>
      </c>
      <c r="P37" s="254" t="s">
        <v>1071</v>
      </c>
      <c r="Q37" s="24" t="s">
        <v>1071</v>
      </c>
    </row>
    <row r="38" spans="1:17" s="77" customFormat="1" ht="14.1" customHeight="1" x14ac:dyDescent="0.2">
      <c r="A38" s="75" t="s">
        <v>174</v>
      </c>
      <c r="B38" s="734" t="s">
        <v>44</v>
      </c>
      <c r="C38" s="254">
        <v>2</v>
      </c>
      <c r="D38" s="24" t="s">
        <v>1071</v>
      </c>
      <c r="E38" s="254" t="s">
        <v>1071</v>
      </c>
      <c r="F38" s="254" t="s">
        <v>1071</v>
      </c>
      <c r="G38" s="254" t="s">
        <v>1071</v>
      </c>
      <c r="H38" s="254" t="s">
        <v>1071</v>
      </c>
      <c r="I38" s="24" t="s">
        <v>1071</v>
      </c>
      <c r="J38" s="852" t="s">
        <v>1071</v>
      </c>
      <c r="K38" s="254" t="s">
        <v>1071</v>
      </c>
      <c r="L38" s="24" t="s">
        <v>1071</v>
      </c>
      <c r="M38" s="254" t="s">
        <v>1071</v>
      </c>
      <c r="N38" s="254" t="s">
        <v>1071</v>
      </c>
      <c r="O38" s="254" t="s">
        <v>1071</v>
      </c>
      <c r="P38" s="254" t="s">
        <v>1071</v>
      </c>
      <c r="Q38" s="24" t="s">
        <v>1071</v>
      </c>
    </row>
    <row r="39" spans="1:17" s="77" customFormat="1" ht="14.1" customHeight="1" x14ac:dyDescent="0.2">
      <c r="A39" s="75" t="s">
        <v>175</v>
      </c>
      <c r="B39" s="734" t="s">
        <v>44</v>
      </c>
      <c r="C39" s="254">
        <v>1</v>
      </c>
      <c r="D39" s="24" t="s">
        <v>1071</v>
      </c>
      <c r="E39" s="254" t="s">
        <v>1071</v>
      </c>
      <c r="F39" s="254" t="s">
        <v>1071</v>
      </c>
      <c r="G39" s="254" t="s">
        <v>1071</v>
      </c>
      <c r="H39" s="254" t="s">
        <v>1071</v>
      </c>
      <c r="I39" s="24" t="s">
        <v>1071</v>
      </c>
      <c r="J39" s="852" t="s">
        <v>1071</v>
      </c>
      <c r="K39" s="254" t="s">
        <v>1071</v>
      </c>
      <c r="L39" s="24" t="s">
        <v>1071</v>
      </c>
      <c r="M39" s="254" t="s">
        <v>1071</v>
      </c>
      <c r="N39" s="254" t="s">
        <v>1071</v>
      </c>
      <c r="O39" s="254" t="s">
        <v>1071</v>
      </c>
      <c r="P39" s="254" t="s">
        <v>1071</v>
      </c>
      <c r="Q39" s="24" t="s">
        <v>1071</v>
      </c>
    </row>
    <row r="40" spans="1:17" s="77" customFormat="1" ht="14.1" customHeight="1" x14ac:dyDescent="0.2">
      <c r="A40" s="75" t="s">
        <v>176</v>
      </c>
      <c r="B40" s="734" t="s">
        <v>44</v>
      </c>
      <c r="C40" s="254">
        <v>2</v>
      </c>
      <c r="D40" s="24" t="s">
        <v>1071</v>
      </c>
      <c r="E40" s="254" t="s">
        <v>1071</v>
      </c>
      <c r="F40" s="254" t="s">
        <v>1071</v>
      </c>
      <c r="G40" s="254" t="s">
        <v>1071</v>
      </c>
      <c r="H40" s="254" t="s">
        <v>1071</v>
      </c>
      <c r="I40" s="24" t="s">
        <v>1071</v>
      </c>
      <c r="J40" s="852" t="s">
        <v>1071</v>
      </c>
      <c r="K40" s="254" t="s">
        <v>1071</v>
      </c>
      <c r="L40" s="24" t="s">
        <v>1071</v>
      </c>
      <c r="M40" s="254" t="s">
        <v>1071</v>
      </c>
      <c r="N40" s="254" t="s">
        <v>1071</v>
      </c>
      <c r="O40" s="254" t="s">
        <v>1071</v>
      </c>
      <c r="P40" s="254" t="s">
        <v>1071</v>
      </c>
      <c r="Q40" s="24" t="s">
        <v>1071</v>
      </c>
    </row>
    <row r="41" spans="1:17" s="77" customFormat="1" ht="14.1" customHeight="1" x14ac:dyDescent="0.2">
      <c r="A41" s="75" t="s">
        <v>177</v>
      </c>
      <c r="B41" s="734" t="s">
        <v>44</v>
      </c>
      <c r="C41" s="254">
        <v>0</v>
      </c>
      <c r="D41" s="24" t="s">
        <v>1071</v>
      </c>
      <c r="E41" s="254" t="s">
        <v>1071</v>
      </c>
      <c r="F41" s="254" t="s">
        <v>1071</v>
      </c>
      <c r="G41" s="254" t="s">
        <v>1071</v>
      </c>
      <c r="H41" s="254" t="s">
        <v>1071</v>
      </c>
      <c r="I41" s="24" t="s">
        <v>1071</v>
      </c>
      <c r="J41" s="852" t="s">
        <v>1071</v>
      </c>
      <c r="K41" s="254" t="s">
        <v>1071</v>
      </c>
      <c r="L41" s="24" t="s">
        <v>1071</v>
      </c>
      <c r="M41" s="254" t="s">
        <v>1071</v>
      </c>
      <c r="N41" s="254" t="s">
        <v>1071</v>
      </c>
      <c r="O41" s="254" t="s">
        <v>1071</v>
      </c>
      <c r="P41" s="254" t="s">
        <v>1071</v>
      </c>
      <c r="Q41" s="24" t="s">
        <v>1071</v>
      </c>
    </row>
    <row r="42" spans="1:17" s="77" customFormat="1" ht="14.1" customHeight="1" x14ac:dyDescent="0.2">
      <c r="A42" s="75" t="s">
        <v>178</v>
      </c>
      <c r="B42" s="734" t="s">
        <v>44</v>
      </c>
      <c r="C42" s="254">
        <v>18</v>
      </c>
      <c r="D42" s="194">
        <v>1898</v>
      </c>
      <c r="E42" s="254">
        <v>14</v>
      </c>
      <c r="F42" s="254">
        <v>6.8949999999999996</v>
      </c>
      <c r="G42" s="104">
        <v>2.0299999999999998</v>
      </c>
      <c r="H42" s="254">
        <v>1.1559999999999999</v>
      </c>
      <c r="I42" s="24">
        <v>3.3260000000000001</v>
      </c>
      <c r="J42" s="852">
        <v>0</v>
      </c>
      <c r="K42" s="254" t="s">
        <v>1071</v>
      </c>
      <c r="L42" s="24" t="s">
        <v>1071</v>
      </c>
      <c r="M42" s="254" t="s">
        <v>1071</v>
      </c>
      <c r="N42" s="254" t="s">
        <v>1071</v>
      </c>
      <c r="O42" s="254" t="s">
        <v>1071</v>
      </c>
      <c r="P42" s="254" t="s">
        <v>1071</v>
      </c>
      <c r="Q42" s="24" t="s">
        <v>1071</v>
      </c>
    </row>
    <row r="43" spans="1:17" s="77" customFormat="1" ht="14.1" customHeight="1" x14ac:dyDescent="0.2">
      <c r="A43" s="75" t="s">
        <v>179</v>
      </c>
      <c r="B43" s="734" t="s">
        <v>44</v>
      </c>
      <c r="C43" s="254">
        <v>2</v>
      </c>
      <c r="D43" s="24" t="s">
        <v>1071</v>
      </c>
      <c r="E43" s="254" t="s">
        <v>1071</v>
      </c>
      <c r="F43" s="254" t="s">
        <v>1071</v>
      </c>
      <c r="G43" s="254" t="s">
        <v>1071</v>
      </c>
      <c r="H43" s="254" t="s">
        <v>1071</v>
      </c>
      <c r="I43" s="24" t="s">
        <v>1071</v>
      </c>
      <c r="J43" s="852" t="s">
        <v>1071</v>
      </c>
      <c r="K43" s="254" t="s">
        <v>1071</v>
      </c>
      <c r="L43" s="24" t="s">
        <v>1071</v>
      </c>
      <c r="M43" s="254" t="s">
        <v>1071</v>
      </c>
      <c r="N43" s="254" t="s">
        <v>1071</v>
      </c>
      <c r="O43" s="254" t="s">
        <v>1071</v>
      </c>
      <c r="P43" s="254" t="s">
        <v>1071</v>
      </c>
      <c r="Q43" s="24" t="s">
        <v>1071</v>
      </c>
    </row>
    <row r="44" spans="1:17" s="77" customFormat="1" ht="14.1" customHeight="1" x14ac:dyDescent="0.2">
      <c r="A44" s="75" t="s">
        <v>180</v>
      </c>
      <c r="B44" s="734" t="s">
        <v>44</v>
      </c>
      <c r="C44" s="254">
        <v>5</v>
      </c>
      <c r="D44" s="24">
        <v>663</v>
      </c>
      <c r="E44" s="254">
        <v>1</v>
      </c>
      <c r="F44" s="254">
        <v>2.3860000000000001</v>
      </c>
      <c r="G44" s="254">
        <v>0.41899999999999998</v>
      </c>
      <c r="H44" s="254">
        <v>2.1000000000000001E-2</v>
      </c>
      <c r="I44" s="24">
        <v>2.0670000000000002</v>
      </c>
      <c r="J44" s="852">
        <v>0</v>
      </c>
      <c r="K44" s="254" t="s">
        <v>1071</v>
      </c>
      <c r="L44" s="24" t="s">
        <v>1071</v>
      </c>
      <c r="M44" s="254" t="s">
        <v>1071</v>
      </c>
      <c r="N44" s="254" t="s">
        <v>1071</v>
      </c>
      <c r="O44" s="254" t="s">
        <v>1071</v>
      </c>
      <c r="P44" s="254" t="s">
        <v>1071</v>
      </c>
      <c r="Q44" s="24" t="s">
        <v>1071</v>
      </c>
    </row>
    <row r="45" spans="1:17" s="77" customFormat="1" ht="14.1" customHeight="1" x14ac:dyDescent="0.2">
      <c r="A45" s="75" t="s">
        <v>181</v>
      </c>
      <c r="B45" s="734" t="s">
        <v>43</v>
      </c>
      <c r="C45" s="254">
        <v>68</v>
      </c>
      <c r="D45" s="194">
        <v>8151</v>
      </c>
      <c r="E45" s="254">
        <v>66</v>
      </c>
      <c r="F45" s="104">
        <v>43.618000000000002</v>
      </c>
      <c r="G45" s="104">
        <v>1.5129999999999999</v>
      </c>
      <c r="H45" s="104">
        <v>1.18</v>
      </c>
      <c r="I45" s="105">
        <v>1.913</v>
      </c>
      <c r="J45" s="852">
        <v>17</v>
      </c>
      <c r="K45" s="202">
        <v>0.06</v>
      </c>
      <c r="L45" s="242">
        <v>0</v>
      </c>
      <c r="M45" s="104" t="s">
        <v>1071</v>
      </c>
      <c r="N45" s="104" t="s">
        <v>1071</v>
      </c>
      <c r="O45" s="104" t="s">
        <v>1071</v>
      </c>
      <c r="P45" s="104" t="s">
        <v>1071</v>
      </c>
      <c r="Q45" s="105" t="s">
        <v>1071</v>
      </c>
    </row>
    <row r="46" spans="1:17" s="77" customFormat="1" ht="14.1" customHeight="1" x14ac:dyDescent="0.2">
      <c r="A46" s="75" t="s">
        <v>182</v>
      </c>
      <c r="B46" s="734" t="s">
        <v>1116</v>
      </c>
      <c r="C46" s="254">
        <v>0</v>
      </c>
      <c r="D46" s="24" t="s">
        <v>1071</v>
      </c>
      <c r="E46" s="254" t="s">
        <v>1071</v>
      </c>
      <c r="F46" s="254" t="s">
        <v>1071</v>
      </c>
      <c r="G46" s="254" t="s">
        <v>1071</v>
      </c>
      <c r="H46" s="254" t="s">
        <v>1071</v>
      </c>
      <c r="I46" s="24" t="s">
        <v>1071</v>
      </c>
      <c r="J46" s="852" t="s">
        <v>1071</v>
      </c>
      <c r="K46" s="254" t="s">
        <v>1071</v>
      </c>
      <c r="L46" s="24" t="s">
        <v>1071</v>
      </c>
      <c r="M46" s="254" t="s">
        <v>1071</v>
      </c>
      <c r="N46" s="254" t="s">
        <v>1071</v>
      </c>
      <c r="O46" s="254" t="s">
        <v>1071</v>
      </c>
      <c r="P46" s="254" t="s">
        <v>1071</v>
      </c>
      <c r="Q46" s="24" t="s">
        <v>1071</v>
      </c>
    </row>
    <row r="47" spans="1:17" s="77" customFormat="1" ht="14.1" customHeight="1" x14ac:dyDescent="0.2">
      <c r="A47" s="75" t="s">
        <v>183</v>
      </c>
      <c r="B47" s="734" t="s">
        <v>44</v>
      </c>
      <c r="C47" s="254">
        <v>0</v>
      </c>
      <c r="D47" s="24" t="s">
        <v>1071</v>
      </c>
      <c r="E47" s="254" t="s">
        <v>1071</v>
      </c>
      <c r="F47" s="254" t="s">
        <v>1071</v>
      </c>
      <c r="G47" s="254" t="s">
        <v>1071</v>
      </c>
      <c r="H47" s="254" t="s">
        <v>1071</v>
      </c>
      <c r="I47" s="24" t="s">
        <v>1071</v>
      </c>
      <c r="J47" s="852" t="s">
        <v>1071</v>
      </c>
      <c r="K47" s="254" t="s">
        <v>1071</v>
      </c>
      <c r="L47" s="24" t="s">
        <v>1071</v>
      </c>
      <c r="M47" s="254" t="s">
        <v>1071</v>
      </c>
      <c r="N47" s="254" t="s">
        <v>1071</v>
      </c>
      <c r="O47" s="254" t="s">
        <v>1071</v>
      </c>
      <c r="P47" s="254" t="s">
        <v>1071</v>
      </c>
      <c r="Q47" s="24" t="s">
        <v>1071</v>
      </c>
    </row>
    <row r="48" spans="1:17" s="77" customFormat="1" ht="14.1" customHeight="1" x14ac:dyDescent="0.2">
      <c r="A48" s="75" t="s">
        <v>184</v>
      </c>
      <c r="B48" s="734" t="s">
        <v>44</v>
      </c>
      <c r="C48" s="254">
        <v>3</v>
      </c>
      <c r="D48" s="24" t="s">
        <v>1071</v>
      </c>
      <c r="E48" s="254" t="s">
        <v>1071</v>
      </c>
      <c r="F48" s="254" t="s">
        <v>1071</v>
      </c>
      <c r="G48" s="254" t="s">
        <v>1071</v>
      </c>
      <c r="H48" s="254" t="s">
        <v>1071</v>
      </c>
      <c r="I48" s="24" t="s">
        <v>1071</v>
      </c>
      <c r="J48" s="852" t="s">
        <v>1071</v>
      </c>
      <c r="K48" s="254" t="s">
        <v>1071</v>
      </c>
      <c r="L48" s="24" t="s">
        <v>1071</v>
      </c>
      <c r="M48" s="254" t="s">
        <v>1071</v>
      </c>
      <c r="N48" s="254" t="s">
        <v>1071</v>
      </c>
      <c r="O48" s="254" t="s">
        <v>1071</v>
      </c>
      <c r="P48" s="254" t="s">
        <v>1071</v>
      </c>
      <c r="Q48" s="24" t="s">
        <v>1071</v>
      </c>
    </row>
    <row r="49" spans="1:17" s="77" customFormat="1" ht="14.1" customHeight="1" x14ac:dyDescent="0.2">
      <c r="A49" s="75" t="s">
        <v>185</v>
      </c>
      <c r="B49" s="734" t="s">
        <v>44</v>
      </c>
      <c r="C49" s="254">
        <v>2</v>
      </c>
      <c r="D49" s="24" t="s">
        <v>1071</v>
      </c>
      <c r="E49" s="254" t="s">
        <v>1071</v>
      </c>
      <c r="F49" s="254" t="s">
        <v>1071</v>
      </c>
      <c r="G49" s="254" t="s">
        <v>1071</v>
      </c>
      <c r="H49" s="254" t="s">
        <v>1071</v>
      </c>
      <c r="I49" s="24" t="s">
        <v>1071</v>
      </c>
      <c r="J49" s="852" t="s">
        <v>1071</v>
      </c>
      <c r="K49" s="254" t="s">
        <v>1071</v>
      </c>
      <c r="L49" s="24" t="s">
        <v>1071</v>
      </c>
      <c r="M49" s="254" t="s">
        <v>1071</v>
      </c>
      <c r="N49" s="254" t="s">
        <v>1071</v>
      </c>
      <c r="O49" s="254" t="s">
        <v>1071</v>
      </c>
      <c r="P49" s="254" t="s">
        <v>1071</v>
      </c>
      <c r="Q49" s="24" t="s">
        <v>1071</v>
      </c>
    </row>
    <row r="50" spans="1:17" s="77" customFormat="1" ht="14.1" customHeight="1" x14ac:dyDescent="0.2">
      <c r="A50" s="75" t="s">
        <v>186</v>
      </c>
      <c r="B50" s="734" t="s">
        <v>44</v>
      </c>
      <c r="C50" s="254">
        <v>0</v>
      </c>
      <c r="D50" s="24" t="s">
        <v>1071</v>
      </c>
      <c r="E50" s="254" t="s">
        <v>1071</v>
      </c>
      <c r="F50" s="254" t="s">
        <v>1071</v>
      </c>
      <c r="G50" s="254" t="s">
        <v>1071</v>
      </c>
      <c r="H50" s="254" t="s">
        <v>1071</v>
      </c>
      <c r="I50" s="24" t="s">
        <v>1071</v>
      </c>
      <c r="J50" s="852" t="s">
        <v>1071</v>
      </c>
      <c r="K50" s="254" t="s">
        <v>1071</v>
      </c>
      <c r="L50" s="24" t="s">
        <v>1071</v>
      </c>
      <c r="M50" s="254" t="s">
        <v>1071</v>
      </c>
      <c r="N50" s="254" t="s">
        <v>1071</v>
      </c>
      <c r="O50" s="254" t="s">
        <v>1071</v>
      </c>
      <c r="P50" s="254" t="s">
        <v>1071</v>
      </c>
      <c r="Q50" s="24" t="s">
        <v>1071</v>
      </c>
    </row>
    <row r="51" spans="1:17" s="77" customFormat="1" ht="14.1" customHeight="1" x14ac:dyDescent="0.2">
      <c r="A51" s="75" t="s">
        <v>187</v>
      </c>
      <c r="B51" s="734" t="s">
        <v>44</v>
      </c>
      <c r="C51" s="254">
        <v>10</v>
      </c>
      <c r="D51" s="24">
        <v>819</v>
      </c>
      <c r="E51" s="254">
        <v>5</v>
      </c>
      <c r="F51" s="104">
        <v>3.4020000000000001</v>
      </c>
      <c r="G51" s="104">
        <v>1.47</v>
      </c>
      <c r="H51" s="104">
        <v>0.53900000000000003</v>
      </c>
      <c r="I51" s="105">
        <v>3.258</v>
      </c>
      <c r="J51" s="852">
        <v>1</v>
      </c>
      <c r="K51" s="202" t="s">
        <v>1071</v>
      </c>
      <c r="L51" s="242" t="s">
        <v>1071</v>
      </c>
      <c r="M51" s="202" t="s">
        <v>1071</v>
      </c>
      <c r="N51" s="202" t="s">
        <v>1071</v>
      </c>
      <c r="O51" s="202" t="s">
        <v>1071</v>
      </c>
      <c r="P51" s="202" t="s">
        <v>1071</v>
      </c>
      <c r="Q51" s="242" t="s">
        <v>1071</v>
      </c>
    </row>
    <row r="52" spans="1:17" s="77" customFormat="1" ht="14.1" customHeight="1" x14ac:dyDescent="0.2">
      <c r="A52" s="75" t="s">
        <v>188</v>
      </c>
      <c r="B52" s="734" t="s">
        <v>44</v>
      </c>
      <c r="C52" s="254">
        <v>0</v>
      </c>
      <c r="D52" s="24" t="s">
        <v>1071</v>
      </c>
      <c r="E52" s="254" t="s">
        <v>1071</v>
      </c>
      <c r="F52" s="254" t="s">
        <v>1071</v>
      </c>
      <c r="G52" s="254" t="s">
        <v>1071</v>
      </c>
      <c r="H52" s="254" t="s">
        <v>1071</v>
      </c>
      <c r="I52" s="24" t="s">
        <v>1071</v>
      </c>
      <c r="J52" s="852" t="s">
        <v>1071</v>
      </c>
      <c r="K52" s="254" t="s">
        <v>1071</v>
      </c>
      <c r="L52" s="24" t="s">
        <v>1071</v>
      </c>
      <c r="M52" s="254" t="s">
        <v>1071</v>
      </c>
      <c r="N52" s="254" t="s">
        <v>1071</v>
      </c>
      <c r="O52" s="254" t="s">
        <v>1071</v>
      </c>
      <c r="P52" s="254" t="s">
        <v>1071</v>
      </c>
      <c r="Q52" s="24" t="s">
        <v>1071</v>
      </c>
    </row>
    <row r="53" spans="1:17" s="77" customFormat="1" ht="14.1" customHeight="1" x14ac:dyDescent="0.2">
      <c r="A53" s="75" t="s">
        <v>189</v>
      </c>
      <c r="B53" s="734" t="s">
        <v>44</v>
      </c>
      <c r="C53" s="254">
        <v>0</v>
      </c>
      <c r="D53" s="24" t="s">
        <v>1071</v>
      </c>
      <c r="E53" s="254" t="s">
        <v>1071</v>
      </c>
      <c r="F53" s="254" t="s">
        <v>1071</v>
      </c>
      <c r="G53" s="254" t="s">
        <v>1071</v>
      </c>
      <c r="H53" s="254" t="s">
        <v>1071</v>
      </c>
      <c r="I53" s="24" t="s">
        <v>1071</v>
      </c>
      <c r="J53" s="852" t="s">
        <v>1071</v>
      </c>
      <c r="K53" s="254" t="s">
        <v>1071</v>
      </c>
      <c r="L53" s="24" t="s">
        <v>1071</v>
      </c>
      <c r="M53" s="254" t="s">
        <v>1071</v>
      </c>
      <c r="N53" s="254" t="s">
        <v>1071</v>
      </c>
      <c r="O53" s="254" t="s">
        <v>1071</v>
      </c>
      <c r="P53" s="254" t="s">
        <v>1071</v>
      </c>
      <c r="Q53" s="24" t="s">
        <v>1071</v>
      </c>
    </row>
    <row r="54" spans="1:17" s="77" customFormat="1" ht="14.1" customHeight="1" x14ac:dyDescent="0.2">
      <c r="A54" s="75" t="s">
        <v>190</v>
      </c>
      <c r="B54" s="734"/>
      <c r="C54" s="254">
        <v>0</v>
      </c>
      <c r="D54" s="24" t="s">
        <v>1071</v>
      </c>
      <c r="E54" s="254" t="s">
        <v>1071</v>
      </c>
      <c r="F54" s="254" t="s">
        <v>1071</v>
      </c>
      <c r="G54" s="254" t="s">
        <v>1071</v>
      </c>
      <c r="H54" s="254" t="s">
        <v>1071</v>
      </c>
      <c r="I54" s="24" t="s">
        <v>1071</v>
      </c>
      <c r="J54" s="852" t="s">
        <v>1071</v>
      </c>
      <c r="K54" s="254" t="s">
        <v>1071</v>
      </c>
      <c r="L54" s="24" t="s">
        <v>1071</v>
      </c>
      <c r="M54" s="254" t="s">
        <v>1071</v>
      </c>
      <c r="N54" s="254" t="s">
        <v>1071</v>
      </c>
      <c r="O54" s="254" t="s">
        <v>1071</v>
      </c>
      <c r="P54" s="254" t="s">
        <v>1071</v>
      </c>
      <c r="Q54" s="24" t="s">
        <v>1071</v>
      </c>
    </row>
    <row r="55" spans="1:17" s="77" customFormat="1" ht="14.1" customHeight="1" x14ac:dyDescent="0.2">
      <c r="A55" s="75" t="s">
        <v>191</v>
      </c>
      <c r="B55" s="734" t="s">
        <v>44</v>
      </c>
      <c r="C55" s="254">
        <v>10</v>
      </c>
      <c r="D55" s="194">
        <v>1463</v>
      </c>
      <c r="E55" s="254">
        <v>8</v>
      </c>
      <c r="F55" s="254">
        <v>6.0339999999999998</v>
      </c>
      <c r="G55" s="254">
        <v>1.3260000000000001</v>
      </c>
      <c r="H55" s="254">
        <v>0.61599999999999999</v>
      </c>
      <c r="I55" s="24">
        <v>2.5179999999999998</v>
      </c>
      <c r="J55" s="852">
        <v>3</v>
      </c>
      <c r="K55" s="254" t="s">
        <v>1071</v>
      </c>
      <c r="L55" s="24" t="s">
        <v>1071</v>
      </c>
      <c r="M55" s="254" t="s">
        <v>1071</v>
      </c>
      <c r="N55" s="254" t="s">
        <v>1071</v>
      </c>
      <c r="O55" s="254" t="s">
        <v>1071</v>
      </c>
      <c r="P55" s="254" t="s">
        <v>1071</v>
      </c>
      <c r="Q55" s="24" t="s">
        <v>1071</v>
      </c>
    </row>
    <row r="56" spans="1:17" s="77" customFormat="1" ht="14.1" customHeight="1" x14ac:dyDescent="0.2">
      <c r="A56" s="75" t="s">
        <v>192</v>
      </c>
      <c r="B56" s="734" t="s">
        <v>44</v>
      </c>
      <c r="C56" s="254">
        <v>5</v>
      </c>
      <c r="D56" s="194">
        <v>779</v>
      </c>
      <c r="E56" s="254">
        <v>2</v>
      </c>
      <c r="F56" s="104">
        <v>2.4420000000000002</v>
      </c>
      <c r="G56" s="104">
        <v>0.81899999999999995</v>
      </c>
      <c r="H56" s="104">
        <v>0.13700000000000001</v>
      </c>
      <c r="I56" s="105">
        <v>2.706</v>
      </c>
      <c r="J56" s="852">
        <v>0</v>
      </c>
      <c r="K56" s="202" t="s">
        <v>1071</v>
      </c>
      <c r="L56" s="242" t="s">
        <v>1071</v>
      </c>
      <c r="M56" s="202" t="s">
        <v>1071</v>
      </c>
      <c r="N56" s="202" t="s">
        <v>1071</v>
      </c>
      <c r="O56" s="202" t="s">
        <v>1071</v>
      </c>
      <c r="P56" s="202" t="s">
        <v>1071</v>
      </c>
      <c r="Q56" s="242" t="s">
        <v>1071</v>
      </c>
    </row>
    <row r="57" spans="1:17" s="77" customFormat="1" ht="14.1" customHeight="1" x14ac:dyDescent="0.2">
      <c r="A57" s="75" t="s">
        <v>193</v>
      </c>
      <c r="B57" s="734" t="s">
        <v>44</v>
      </c>
      <c r="C57" s="254">
        <v>2</v>
      </c>
      <c r="D57" s="24" t="s">
        <v>1071</v>
      </c>
      <c r="E57" s="254" t="s">
        <v>1071</v>
      </c>
      <c r="F57" s="104" t="s">
        <v>1071</v>
      </c>
      <c r="G57" s="104" t="s">
        <v>1071</v>
      </c>
      <c r="H57" s="104" t="s">
        <v>1071</v>
      </c>
      <c r="I57" s="105" t="s">
        <v>1071</v>
      </c>
      <c r="J57" s="852" t="s">
        <v>1071</v>
      </c>
      <c r="K57" s="202" t="s">
        <v>1071</v>
      </c>
      <c r="L57" s="242" t="s">
        <v>1071</v>
      </c>
      <c r="M57" s="202" t="s">
        <v>1071</v>
      </c>
      <c r="N57" s="202" t="s">
        <v>1071</v>
      </c>
      <c r="O57" s="202" t="s">
        <v>1071</v>
      </c>
      <c r="P57" s="202" t="s">
        <v>1071</v>
      </c>
      <c r="Q57" s="242" t="s">
        <v>1071</v>
      </c>
    </row>
    <row r="58" spans="1:17" s="77" customFormat="1" ht="14.1" customHeight="1" x14ac:dyDescent="0.2">
      <c r="A58" s="75" t="s">
        <v>194</v>
      </c>
      <c r="B58" s="734" t="s">
        <v>44</v>
      </c>
      <c r="C58" s="254">
        <v>4</v>
      </c>
      <c r="D58" s="24" t="s">
        <v>1071</v>
      </c>
      <c r="E58" s="254" t="s">
        <v>1071</v>
      </c>
      <c r="F58" s="254" t="s">
        <v>1071</v>
      </c>
      <c r="G58" s="254" t="s">
        <v>1071</v>
      </c>
      <c r="H58" s="254" t="s">
        <v>1071</v>
      </c>
      <c r="I58" s="24" t="s">
        <v>1071</v>
      </c>
      <c r="J58" s="852" t="s">
        <v>1071</v>
      </c>
      <c r="K58" s="254" t="s">
        <v>1071</v>
      </c>
      <c r="L58" s="24" t="s">
        <v>1071</v>
      </c>
      <c r="M58" s="254" t="s">
        <v>1071</v>
      </c>
      <c r="N58" s="254" t="s">
        <v>1071</v>
      </c>
      <c r="O58" s="254" t="s">
        <v>1071</v>
      </c>
      <c r="P58" s="254" t="s">
        <v>1071</v>
      </c>
      <c r="Q58" s="24" t="s">
        <v>1071</v>
      </c>
    </row>
    <row r="59" spans="1:17" s="77" customFormat="1" ht="14.1" customHeight="1" x14ac:dyDescent="0.2">
      <c r="A59" s="75" t="s">
        <v>195</v>
      </c>
      <c r="B59" s="734" t="s">
        <v>44</v>
      </c>
      <c r="C59" s="254">
        <v>0</v>
      </c>
      <c r="D59" s="24" t="s">
        <v>1071</v>
      </c>
      <c r="E59" s="254" t="s">
        <v>1071</v>
      </c>
      <c r="F59" s="254" t="s">
        <v>1071</v>
      </c>
      <c r="G59" s="254" t="s">
        <v>1071</v>
      </c>
      <c r="H59" s="254" t="s">
        <v>1071</v>
      </c>
      <c r="I59" s="24" t="s">
        <v>1071</v>
      </c>
      <c r="J59" s="852" t="s">
        <v>1071</v>
      </c>
      <c r="K59" s="254" t="s">
        <v>1071</v>
      </c>
      <c r="L59" s="24" t="s">
        <v>1071</v>
      </c>
      <c r="M59" s="254" t="s">
        <v>1071</v>
      </c>
      <c r="N59" s="254" t="s">
        <v>1071</v>
      </c>
      <c r="O59" s="254" t="s">
        <v>1071</v>
      </c>
      <c r="P59" s="254" t="s">
        <v>1071</v>
      </c>
      <c r="Q59" s="24" t="s">
        <v>1071</v>
      </c>
    </row>
    <row r="60" spans="1:17" s="77" customFormat="1" ht="14.1" customHeight="1" x14ac:dyDescent="0.2">
      <c r="A60" s="78" t="s">
        <v>196</v>
      </c>
      <c r="B60" s="972"/>
      <c r="C60" s="973">
        <v>508</v>
      </c>
      <c r="D60" s="1023">
        <v>71328</v>
      </c>
      <c r="E60" s="973">
        <v>328</v>
      </c>
      <c r="F60" s="980">
        <v>293.53899999999999</v>
      </c>
      <c r="G60" s="980">
        <v>1.117</v>
      </c>
      <c r="H60" s="973">
        <v>1.0009999999999999</v>
      </c>
      <c r="I60" s="991">
        <v>1.2430000000000001</v>
      </c>
      <c r="J60" s="1080">
        <v>100</v>
      </c>
      <c r="K60" s="981">
        <v>0.04</v>
      </c>
      <c r="L60" s="982">
        <v>0</v>
      </c>
      <c r="M60" s="980">
        <v>0</v>
      </c>
      <c r="N60" s="980">
        <v>0.42399999999999999</v>
      </c>
      <c r="O60" s="980">
        <v>0.93100000000000005</v>
      </c>
      <c r="P60" s="980">
        <v>1.736</v>
      </c>
      <c r="Q60" s="992">
        <v>2.3769999999999998</v>
      </c>
    </row>
    <row r="61" spans="1:17" x14ac:dyDescent="0.2">
      <c r="K61" s="405"/>
      <c r="L61" s="405"/>
      <c r="M61" s="405"/>
    </row>
    <row r="62" spans="1:17" x14ac:dyDescent="0.2">
      <c r="K62" s="405"/>
      <c r="L62" s="405"/>
      <c r="M62" s="405"/>
    </row>
    <row r="63" spans="1:17" x14ac:dyDescent="0.2">
      <c r="A63" s="20" t="s">
        <v>654</v>
      </c>
      <c r="D63" s="404"/>
      <c r="E63" s="404"/>
      <c r="H63" s="396"/>
      <c r="I63" s="396"/>
    </row>
    <row r="64" spans="1:17" x14ac:dyDescent="0.2">
      <c r="A64" s="20" t="s">
        <v>593</v>
      </c>
      <c r="D64" s="404"/>
      <c r="E64" s="404"/>
      <c r="H64" s="396"/>
      <c r="I64" s="396"/>
    </row>
    <row r="65" spans="1:9" x14ac:dyDescent="0.2">
      <c r="A65" s="396" t="s">
        <v>655</v>
      </c>
      <c r="D65" s="404"/>
      <c r="E65" s="404"/>
      <c r="H65" s="396"/>
      <c r="I65" s="396"/>
    </row>
    <row r="66" spans="1:9" x14ac:dyDescent="0.2">
      <c r="A66" s="396" t="s">
        <v>473</v>
      </c>
    </row>
    <row r="67" spans="1:9" x14ac:dyDescent="0.2">
      <c r="A67" s="20" t="s">
        <v>656</v>
      </c>
    </row>
    <row r="68" spans="1:9" x14ac:dyDescent="0.2">
      <c r="A68" s="20" t="s">
        <v>657</v>
      </c>
    </row>
    <row r="69" spans="1:9" x14ac:dyDescent="0.2">
      <c r="A69" s="396" t="s">
        <v>1110</v>
      </c>
    </row>
    <row r="70" spans="1:9" x14ac:dyDescent="0.2">
      <c r="A70" s="396" t="s">
        <v>658</v>
      </c>
    </row>
    <row r="71" spans="1:9" x14ac:dyDescent="0.2">
      <c r="A71" s="20" t="s">
        <v>659</v>
      </c>
    </row>
    <row r="72" spans="1:9" x14ac:dyDescent="0.2">
      <c r="A72" s="396" t="s">
        <v>580</v>
      </c>
    </row>
  </sheetData>
  <customSheetViews>
    <customSheetView guid="{99FC99AA-555A-405A-8902-0A1F26F375E4}">
      <selection sqref="A1:Q1"/>
      <pageMargins left="0.7" right="0.7" top="0.75" bottom="0.75" header="0.3" footer="0.3"/>
      <pageSetup orientation="portrait" r:id="rId1"/>
    </customSheetView>
    <customSheetView guid="{7C8A285F-2629-494A-8ED1-37EDB93DDDFF}">
      <selection sqref="A1:Q1"/>
      <pageMargins left="0.7" right="0.7" top="0.75" bottom="0.75" header="0.3" footer="0.3"/>
      <pageSetup orientation="portrait" r:id="rId2"/>
    </customSheetView>
  </customSheetViews>
  <mergeCells count="7">
    <mergeCell ref="A1:Q1"/>
    <mergeCell ref="A2:Q2"/>
    <mergeCell ref="A3:Q3"/>
    <mergeCell ref="E4:F4"/>
    <mergeCell ref="H4:I4"/>
    <mergeCell ref="J4:L4"/>
    <mergeCell ref="M4:Q4"/>
  </mergeCells>
  <pageMargins left="0.7" right="0.7" top="0.75" bottom="0.75" header="0.3" footer="0.3"/>
  <pageSetup orientation="portrait" r:id="rId3"/>
  <drawing r:id="rId4"/>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DB694-6C1A-4687-95CA-D1B7FFB23BEA}">
  <dimension ref="A1:Q72"/>
  <sheetViews>
    <sheetView workbookViewId="0"/>
  </sheetViews>
  <sheetFormatPr defaultColWidth="9.140625" defaultRowHeight="12.75" x14ac:dyDescent="0.2"/>
  <cols>
    <col min="1" max="1" width="16.85546875" style="396" customWidth="1"/>
    <col min="2" max="5" width="12.7109375" style="396" customWidth="1"/>
    <col min="6" max="7" width="12.7109375" style="404" customWidth="1"/>
    <col min="8" max="9" width="9.140625" style="404" customWidth="1"/>
    <col min="10" max="10" width="11.7109375" style="396" customWidth="1"/>
    <col min="11" max="12" width="12.7109375" style="396" customWidth="1"/>
    <col min="13" max="17" width="9.140625" style="396" customWidth="1"/>
    <col min="18" max="19" width="9.140625" style="396"/>
    <col min="20" max="20" width="6.85546875" style="396" customWidth="1"/>
    <col min="21" max="16384" width="9.140625" style="396"/>
  </cols>
  <sheetData>
    <row r="1" spans="1:17" ht="13.15" customHeight="1" x14ac:dyDescent="0.2">
      <c r="A1" s="1261" t="s">
        <v>557</v>
      </c>
      <c r="B1" s="1262"/>
      <c r="C1" s="1262"/>
      <c r="D1" s="1262"/>
      <c r="E1" s="1262"/>
      <c r="F1" s="1262"/>
      <c r="G1" s="1262"/>
      <c r="H1" s="1262"/>
      <c r="I1" s="1263"/>
      <c r="J1" s="1263"/>
      <c r="K1" s="1263"/>
      <c r="L1" s="1263"/>
      <c r="M1" s="1263"/>
      <c r="N1" s="1263"/>
      <c r="O1" s="1263"/>
      <c r="P1" s="1263"/>
      <c r="Q1" s="1264"/>
    </row>
    <row r="2" spans="1:17" ht="13.15" customHeight="1" x14ac:dyDescent="0.2">
      <c r="A2" s="1265" t="s">
        <v>461</v>
      </c>
      <c r="B2" s="1282"/>
      <c r="C2" s="1282"/>
      <c r="D2" s="1282"/>
      <c r="E2" s="1282"/>
      <c r="F2" s="1282"/>
      <c r="G2" s="1282"/>
      <c r="H2" s="1282"/>
      <c r="I2" s="1282"/>
      <c r="J2" s="1282"/>
      <c r="K2" s="1282"/>
      <c r="L2" s="1282"/>
      <c r="M2" s="1282"/>
      <c r="N2" s="1282"/>
      <c r="O2" s="1282"/>
      <c r="P2" s="1282"/>
      <c r="Q2" s="1267"/>
    </row>
    <row r="3" spans="1:17" ht="16.149999999999999" customHeight="1" thickBot="1" x14ac:dyDescent="0.25">
      <c r="A3" s="1276" t="s">
        <v>1117</v>
      </c>
      <c r="B3" s="1277"/>
      <c r="C3" s="1277"/>
      <c r="D3" s="1277"/>
      <c r="E3" s="1277"/>
      <c r="F3" s="1277"/>
      <c r="G3" s="1277"/>
      <c r="H3" s="1277"/>
      <c r="I3" s="1277"/>
      <c r="J3" s="1277"/>
      <c r="K3" s="1277"/>
      <c r="L3" s="1277"/>
      <c r="M3" s="1277"/>
      <c r="N3" s="1277"/>
      <c r="O3" s="1277"/>
      <c r="P3" s="1277"/>
      <c r="Q3" s="1278"/>
    </row>
    <row r="4" spans="1:17" s="401" customFormat="1" ht="15" thickTop="1" x14ac:dyDescent="0.2">
      <c r="A4" s="397"/>
      <c r="B4" s="406"/>
      <c r="D4" s="399"/>
      <c r="E4" s="1283" t="s">
        <v>396</v>
      </c>
      <c r="F4" s="1283"/>
      <c r="G4" s="400"/>
      <c r="H4" s="1284" t="s">
        <v>236</v>
      </c>
      <c r="I4" s="1285"/>
      <c r="J4" s="1286" t="s">
        <v>237</v>
      </c>
      <c r="K4" s="1253"/>
      <c r="L4" s="1254"/>
      <c r="M4" s="1286" t="s">
        <v>483</v>
      </c>
      <c r="N4" s="1253"/>
      <c r="O4" s="1253"/>
      <c r="P4" s="1253"/>
      <c r="Q4" s="1254"/>
    </row>
    <row r="5" spans="1:17" s="401" customFormat="1" ht="57" customHeight="1" x14ac:dyDescent="0.2">
      <c r="A5" s="402" t="s">
        <v>9</v>
      </c>
      <c r="B5" s="403" t="s">
        <v>464</v>
      </c>
      <c r="C5" s="13" t="s">
        <v>582</v>
      </c>
      <c r="D5" s="7" t="s">
        <v>560</v>
      </c>
      <c r="E5" s="324" t="s">
        <v>240</v>
      </c>
      <c r="F5" s="14" t="s">
        <v>241</v>
      </c>
      <c r="G5" s="14" t="s">
        <v>242</v>
      </c>
      <c r="H5" s="14" t="s">
        <v>379</v>
      </c>
      <c r="I5" s="15" t="s">
        <v>380</v>
      </c>
      <c r="J5" s="13" t="s">
        <v>561</v>
      </c>
      <c r="K5" s="13" t="s">
        <v>485</v>
      </c>
      <c r="L5" s="7" t="s">
        <v>486</v>
      </c>
      <c r="M5" s="198">
        <v>0.1</v>
      </c>
      <c r="N5" s="16">
        <v>0.25</v>
      </c>
      <c r="O5" s="13" t="s">
        <v>470</v>
      </c>
      <c r="P5" s="16">
        <v>0.75</v>
      </c>
      <c r="Q5" s="17">
        <v>0.9</v>
      </c>
    </row>
    <row r="6" spans="1:17" s="77" customFormat="1" ht="14.1" customHeight="1" x14ac:dyDescent="0.2">
      <c r="A6" s="75" t="s">
        <v>142</v>
      </c>
      <c r="B6" s="734" t="s">
        <v>44</v>
      </c>
      <c r="C6" s="254">
        <v>2</v>
      </c>
      <c r="D6" s="24" t="s">
        <v>1071</v>
      </c>
      <c r="E6" s="254" t="s">
        <v>1071</v>
      </c>
      <c r="F6" s="254" t="s">
        <v>1071</v>
      </c>
      <c r="G6" s="254" t="s">
        <v>1071</v>
      </c>
      <c r="H6" s="254" t="s">
        <v>1071</v>
      </c>
      <c r="I6" s="24" t="s">
        <v>1071</v>
      </c>
      <c r="J6" s="254" t="s">
        <v>1071</v>
      </c>
      <c r="K6" s="254" t="s">
        <v>1071</v>
      </c>
      <c r="L6" s="24" t="s">
        <v>1071</v>
      </c>
      <c r="M6" s="197" t="s">
        <v>1071</v>
      </c>
      <c r="N6" s="254" t="s">
        <v>1071</v>
      </c>
      <c r="O6" s="254" t="s">
        <v>1071</v>
      </c>
      <c r="P6" s="254" t="s">
        <v>1071</v>
      </c>
      <c r="Q6" s="24" t="s">
        <v>1071</v>
      </c>
    </row>
    <row r="7" spans="1:17" s="77" customFormat="1" ht="14.1" customHeight="1" x14ac:dyDescent="0.2">
      <c r="A7" s="75" t="s">
        <v>143</v>
      </c>
      <c r="B7" s="734" t="s">
        <v>44</v>
      </c>
      <c r="C7" s="254">
        <v>1</v>
      </c>
      <c r="D7" s="24" t="s">
        <v>1071</v>
      </c>
      <c r="E7" s="254" t="s">
        <v>1071</v>
      </c>
      <c r="F7" s="254" t="s">
        <v>1071</v>
      </c>
      <c r="G7" s="254" t="s">
        <v>1071</v>
      </c>
      <c r="H7" s="254" t="s">
        <v>1071</v>
      </c>
      <c r="I7" s="24" t="s">
        <v>1071</v>
      </c>
      <c r="J7" s="254" t="s">
        <v>1071</v>
      </c>
      <c r="K7" s="254" t="s">
        <v>1071</v>
      </c>
      <c r="L7" s="24" t="s">
        <v>1071</v>
      </c>
      <c r="M7" s="197" t="s">
        <v>1071</v>
      </c>
      <c r="N7" s="254" t="s">
        <v>1071</v>
      </c>
      <c r="O7" s="254" t="s">
        <v>1071</v>
      </c>
      <c r="P7" s="254" t="s">
        <v>1071</v>
      </c>
      <c r="Q7" s="24" t="s">
        <v>1071</v>
      </c>
    </row>
    <row r="8" spans="1:17" s="77" customFormat="1" ht="14.1" customHeight="1" x14ac:dyDescent="0.2">
      <c r="A8" s="75" t="s">
        <v>144</v>
      </c>
      <c r="B8" s="734" t="s">
        <v>44</v>
      </c>
      <c r="C8" s="254">
        <v>2</v>
      </c>
      <c r="D8" s="24" t="s">
        <v>1071</v>
      </c>
      <c r="E8" s="254" t="s">
        <v>1071</v>
      </c>
      <c r="F8" s="254" t="s">
        <v>1071</v>
      </c>
      <c r="G8" s="254" t="s">
        <v>1071</v>
      </c>
      <c r="H8" s="254" t="s">
        <v>1071</v>
      </c>
      <c r="I8" s="24" t="s">
        <v>1071</v>
      </c>
      <c r="J8" s="254" t="s">
        <v>1071</v>
      </c>
      <c r="K8" s="254" t="s">
        <v>1071</v>
      </c>
      <c r="L8" s="24" t="s">
        <v>1071</v>
      </c>
      <c r="M8" s="197" t="s">
        <v>1071</v>
      </c>
      <c r="N8" s="254" t="s">
        <v>1071</v>
      </c>
      <c r="O8" s="254" t="s">
        <v>1071</v>
      </c>
      <c r="P8" s="254" t="s">
        <v>1071</v>
      </c>
      <c r="Q8" s="24" t="s">
        <v>1071</v>
      </c>
    </row>
    <row r="9" spans="1:17" s="77" customFormat="1" ht="14.1" customHeight="1" x14ac:dyDescent="0.2">
      <c r="A9" s="75" t="s">
        <v>145</v>
      </c>
      <c r="B9" s="734" t="s">
        <v>44</v>
      </c>
      <c r="C9" s="254">
        <v>3</v>
      </c>
      <c r="D9" s="24" t="s">
        <v>1071</v>
      </c>
      <c r="E9" s="254" t="s">
        <v>1071</v>
      </c>
      <c r="F9" s="254" t="s">
        <v>1071</v>
      </c>
      <c r="G9" s="254" t="s">
        <v>1071</v>
      </c>
      <c r="H9" s="254" t="s">
        <v>1071</v>
      </c>
      <c r="I9" s="24" t="s">
        <v>1071</v>
      </c>
      <c r="J9" s="254" t="s">
        <v>1071</v>
      </c>
      <c r="K9" s="254" t="s">
        <v>1071</v>
      </c>
      <c r="L9" s="24" t="s">
        <v>1071</v>
      </c>
      <c r="M9" s="197" t="s">
        <v>1071</v>
      </c>
      <c r="N9" s="254" t="s">
        <v>1071</v>
      </c>
      <c r="O9" s="254" t="s">
        <v>1071</v>
      </c>
      <c r="P9" s="254" t="s">
        <v>1071</v>
      </c>
      <c r="Q9" s="24" t="s">
        <v>1071</v>
      </c>
    </row>
    <row r="10" spans="1:17" s="77" customFormat="1" ht="14.1" customHeight="1" x14ac:dyDescent="0.2">
      <c r="A10" s="75" t="s">
        <v>146</v>
      </c>
      <c r="B10" s="734" t="s">
        <v>43</v>
      </c>
      <c r="C10" s="254">
        <v>300</v>
      </c>
      <c r="D10" s="194">
        <v>45315</v>
      </c>
      <c r="E10" s="254">
        <v>263</v>
      </c>
      <c r="F10" s="104">
        <v>272.83</v>
      </c>
      <c r="G10" s="104">
        <v>0.96399999999999997</v>
      </c>
      <c r="H10" s="104">
        <v>0.85299999999999998</v>
      </c>
      <c r="I10" s="105">
        <v>1.0860000000000001</v>
      </c>
      <c r="J10" s="254">
        <v>81</v>
      </c>
      <c r="K10" s="202">
        <v>0.05</v>
      </c>
      <c r="L10" s="242">
        <v>0.05</v>
      </c>
      <c r="M10" s="232">
        <v>0</v>
      </c>
      <c r="N10" s="104">
        <v>0</v>
      </c>
      <c r="O10" s="104">
        <v>0.753</v>
      </c>
      <c r="P10" s="104">
        <v>1.6479999999999999</v>
      </c>
      <c r="Q10" s="105">
        <v>2.3149999999999999</v>
      </c>
    </row>
    <row r="11" spans="1:17" s="77" customFormat="1" ht="14.1" customHeight="1" x14ac:dyDescent="0.2">
      <c r="A11" s="75" t="s">
        <v>147</v>
      </c>
      <c r="B11" s="734" t="s">
        <v>44</v>
      </c>
      <c r="C11" s="254">
        <v>5</v>
      </c>
      <c r="D11" s="24">
        <v>334</v>
      </c>
      <c r="E11" s="254">
        <v>3</v>
      </c>
      <c r="F11" s="104">
        <v>2.266</v>
      </c>
      <c r="G11" s="104">
        <v>1.3240000000000001</v>
      </c>
      <c r="H11" s="104">
        <v>0.33700000000000002</v>
      </c>
      <c r="I11" s="105">
        <v>3.6040000000000001</v>
      </c>
      <c r="J11" s="254">
        <v>1</v>
      </c>
      <c r="K11" s="202" t="s">
        <v>1071</v>
      </c>
      <c r="L11" s="242" t="s">
        <v>1071</v>
      </c>
      <c r="M11" s="243" t="s">
        <v>1071</v>
      </c>
      <c r="N11" s="202" t="s">
        <v>1071</v>
      </c>
      <c r="O11" s="202" t="s">
        <v>1071</v>
      </c>
      <c r="P11" s="202" t="s">
        <v>1071</v>
      </c>
      <c r="Q11" s="242" t="s">
        <v>1071</v>
      </c>
    </row>
    <row r="12" spans="1:17" s="77" customFormat="1" ht="14.1" customHeight="1" x14ac:dyDescent="0.2">
      <c r="A12" s="75" t="s">
        <v>148</v>
      </c>
      <c r="B12" s="734" t="s">
        <v>44</v>
      </c>
      <c r="C12" s="254">
        <v>0</v>
      </c>
      <c r="D12" s="24" t="s">
        <v>1071</v>
      </c>
      <c r="E12" s="254" t="s">
        <v>1071</v>
      </c>
      <c r="F12" s="254" t="s">
        <v>1071</v>
      </c>
      <c r="G12" s="254" t="s">
        <v>1071</v>
      </c>
      <c r="H12" s="254" t="s">
        <v>1071</v>
      </c>
      <c r="I12" s="24" t="s">
        <v>1071</v>
      </c>
      <c r="J12" s="254" t="s">
        <v>1071</v>
      </c>
      <c r="K12" s="254" t="s">
        <v>1071</v>
      </c>
      <c r="L12" s="24" t="s">
        <v>1071</v>
      </c>
      <c r="M12" s="197" t="s">
        <v>1071</v>
      </c>
      <c r="N12" s="254" t="s">
        <v>1071</v>
      </c>
      <c r="O12" s="254" t="s">
        <v>1071</v>
      </c>
      <c r="P12" s="254" t="s">
        <v>1071</v>
      </c>
      <c r="Q12" s="24" t="s">
        <v>1071</v>
      </c>
    </row>
    <row r="13" spans="1:17" s="77" customFormat="1" ht="14.1" customHeight="1" x14ac:dyDescent="0.2">
      <c r="A13" s="75" t="s">
        <v>149</v>
      </c>
      <c r="B13" s="734" t="s">
        <v>44</v>
      </c>
      <c r="C13" s="254">
        <v>0</v>
      </c>
      <c r="D13" s="24" t="s">
        <v>1071</v>
      </c>
      <c r="E13" s="254" t="s">
        <v>1071</v>
      </c>
      <c r="F13" s="254" t="s">
        <v>1071</v>
      </c>
      <c r="G13" s="254" t="s">
        <v>1071</v>
      </c>
      <c r="H13" s="254" t="s">
        <v>1071</v>
      </c>
      <c r="I13" s="24" t="s">
        <v>1071</v>
      </c>
      <c r="J13" s="254" t="s">
        <v>1071</v>
      </c>
      <c r="K13" s="254" t="s">
        <v>1071</v>
      </c>
      <c r="L13" s="24" t="s">
        <v>1071</v>
      </c>
      <c r="M13" s="197" t="s">
        <v>1071</v>
      </c>
      <c r="N13" s="254" t="s">
        <v>1071</v>
      </c>
      <c r="O13" s="254" t="s">
        <v>1071</v>
      </c>
      <c r="P13" s="254" t="s">
        <v>1071</v>
      </c>
      <c r="Q13" s="24" t="s">
        <v>1071</v>
      </c>
    </row>
    <row r="14" spans="1:17" s="77" customFormat="1" ht="14.1" customHeight="1" x14ac:dyDescent="0.2">
      <c r="A14" s="75" t="s">
        <v>150</v>
      </c>
      <c r="B14" s="734" t="s">
        <v>44</v>
      </c>
      <c r="C14" s="254">
        <v>1</v>
      </c>
      <c r="D14" s="24" t="s">
        <v>1071</v>
      </c>
      <c r="E14" s="254" t="s">
        <v>1071</v>
      </c>
      <c r="F14" s="254" t="s">
        <v>1071</v>
      </c>
      <c r="G14" s="254" t="s">
        <v>1071</v>
      </c>
      <c r="H14" s="254" t="s">
        <v>1071</v>
      </c>
      <c r="I14" s="24" t="s">
        <v>1071</v>
      </c>
      <c r="J14" s="254" t="s">
        <v>1071</v>
      </c>
      <c r="K14" s="254" t="s">
        <v>1071</v>
      </c>
      <c r="L14" s="24" t="s">
        <v>1071</v>
      </c>
      <c r="M14" s="197" t="s">
        <v>1071</v>
      </c>
      <c r="N14" s="254" t="s">
        <v>1071</v>
      </c>
      <c r="O14" s="254" t="s">
        <v>1071</v>
      </c>
      <c r="P14" s="254" t="s">
        <v>1071</v>
      </c>
      <c r="Q14" s="24" t="s">
        <v>1071</v>
      </c>
    </row>
    <row r="15" spans="1:17" s="77" customFormat="1" ht="14.1" customHeight="1" x14ac:dyDescent="0.2">
      <c r="A15" s="75" t="s">
        <v>151</v>
      </c>
      <c r="B15" s="734" t="s">
        <v>44</v>
      </c>
      <c r="C15" s="254">
        <v>10</v>
      </c>
      <c r="D15" s="194">
        <v>797</v>
      </c>
      <c r="E15" s="254">
        <v>2</v>
      </c>
      <c r="F15" s="104">
        <v>5.0090000000000003</v>
      </c>
      <c r="G15" s="104">
        <v>0.39900000000000002</v>
      </c>
      <c r="H15" s="104">
        <v>6.7000000000000004E-2</v>
      </c>
      <c r="I15" s="105">
        <v>1.319</v>
      </c>
      <c r="J15" s="254">
        <v>1</v>
      </c>
      <c r="K15" s="202" t="s">
        <v>1071</v>
      </c>
      <c r="L15" s="242" t="s">
        <v>1071</v>
      </c>
      <c r="M15" s="243" t="s">
        <v>1071</v>
      </c>
      <c r="N15" s="202" t="s">
        <v>1071</v>
      </c>
      <c r="O15" s="202" t="s">
        <v>1071</v>
      </c>
      <c r="P15" s="202" t="s">
        <v>1071</v>
      </c>
      <c r="Q15" s="242" t="s">
        <v>1071</v>
      </c>
    </row>
    <row r="16" spans="1:17" s="77" customFormat="1" ht="14.1" customHeight="1" x14ac:dyDescent="0.2">
      <c r="A16" s="75" t="s">
        <v>152</v>
      </c>
      <c r="B16" s="734" t="s">
        <v>44</v>
      </c>
      <c r="C16" s="254">
        <v>0</v>
      </c>
      <c r="D16" s="24" t="s">
        <v>1071</v>
      </c>
      <c r="E16" s="254" t="s">
        <v>1071</v>
      </c>
      <c r="F16" s="254" t="s">
        <v>1071</v>
      </c>
      <c r="G16" s="254" t="s">
        <v>1071</v>
      </c>
      <c r="H16" s="254" t="s">
        <v>1071</v>
      </c>
      <c r="I16" s="24" t="s">
        <v>1071</v>
      </c>
      <c r="J16" s="254" t="s">
        <v>1071</v>
      </c>
      <c r="K16" s="254" t="s">
        <v>1071</v>
      </c>
      <c r="L16" s="24" t="s">
        <v>1071</v>
      </c>
      <c r="M16" s="197" t="s">
        <v>1071</v>
      </c>
      <c r="N16" s="254" t="s">
        <v>1071</v>
      </c>
      <c r="O16" s="254" t="s">
        <v>1071</v>
      </c>
      <c r="P16" s="254" t="s">
        <v>1071</v>
      </c>
      <c r="Q16" s="24" t="s">
        <v>1071</v>
      </c>
    </row>
    <row r="17" spans="1:17" s="77" customFormat="1" ht="14.1" customHeight="1" x14ac:dyDescent="0.2">
      <c r="A17" s="75" t="s">
        <v>153</v>
      </c>
      <c r="B17" s="734" t="s">
        <v>44</v>
      </c>
      <c r="C17" s="254">
        <v>0</v>
      </c>
      <c r="D17" s="24" t="s">
        <v>1071</v>
      </c>
      <c r="E17" s="254" t="s">
        <v>1071</v>
      </c>
      <c r="F17" s="254" t="s">
        <v>1071</v>
      </c>
      <c r="G17" s="254" t="s">
        <v>1071</v>
      </c>
      <c r="H17" s="254" t="s">
        <v>1071</v>
      </c>
      <c r="I17" s="24" t="s">
        <v>1071</v>
      </c>
      <c r="J17" s="254" t="s">
        <v>1071</v>
      </c>
      <c r="K17" s="254" t="s">
        <v>1071</v>
      </c>
      <c r="L17" s="24" t="s">
        <v>1071</v>
      </c>
      <c r="M17" s="197" t="s">
        <v>1071</v>
      </c>
      <c r="N17" s="254" t="s">
        <v>1071</v>
      </c>
      <c r="O17" s="254" t="s">
        <v>1071</v>
      </c>
      <c r="P17" s="254" t="s">
        <v>1071</v>
      </c>
      <c r="Q17" s="24" t="s">
        <v>1071</v>
      </c>
    </row>
    <row r="18" spans="1:17" s="77" customFormat="1" ht="14.1" customHeight="1" x14ac:dyDescent="0.2">
      <c r="A18" s="75" t="s">
        <v>154</v>
      </c>
      <c r="B18" s="734" t="s">
        <v>44</v>
      </c>
      <c r="C18" s="254">
        <v>0</v>
      </c>
      <c r="D18" s="24" t="s">
        <v>1071</v>
      </c>
      <c r="E18" s="254" t="s">
        <v>1071</v>
      </c>
      <c r="F18" s="254" t="s">
        <v>1071</v>
      </c>
      <c r="G18" s="254" t="s">
        <v>1071</v>
      </c>
      <c r="H18" s="254" t="s">
        <v>1071</v>
      </c>
      <c r="I18" s="24" t="s">
        <v>1071</v>
      </c>
      <c r="J18" s="254" t="s">
        <v>1071</v>
      </c>
      <c r="K18" s="254" t="s">
        <v>1071</v>
      </c>
      <c r="L18" s="24" t="s">
        <v>1071</v>
      </c>
      <c r="M18" s="197" t="s">
        <v>1071</v>
      </c>
      <c r="N18" s="254" t="s">
        <v>1071</v>
      </c>
      <c r="O18" s="254" t="s">
        <v>1071</v>
      </c>
      <c r="P18" s="254" t="s">
        <v>1071</v>
      </c>
      <c r="Q18" s="24" t="s">
        <v>1071</v>
      </c>
    </row>
    <row r="19" spans="1:17" s="77" customFormat="1" ht="14.1" customHeight="1" x14ac:dyDescent="0.2">
      <c r="A19" s="75" t="s">
        <v>155</v>
      </c>
      <c r="B19" s="734" t="s">
        <v>44</v>
      </c>
      <c r="C19" s="254">
        <v>1</v>
      </c>
      <c r="D19" s="24" t="s">
        <v>1071</v>
      </c>
      <c r="E19" s="254" t="s">
        <v>1071</v>
      </c>
      <c r="F19" s="254" t="s">
        <v>1071</v>
      </c>
      <c r="G19" s="254" t="s">
        <v>1071</v>
      </c>
      <c r="H19" s="254" t="s">
        <v>1071</v>
      </c>
      <c r="I19" s="24" t="s">
        <v>1071</v>
      </c>
      <c r="J19" s="254" t="s">
        <v>1071</v>
      </c>
      <c r="K19" s="254" t="s">
        <v>1071</v>
      </c>
      <c r="L19" s="24" t="s">
        <v>1071</v>
      </c>
      <c r="M19" s="197" t="s">
        <v>1071</v>
      </c>
      <c r="N19" s="254" t="s">
        <v>1071</v>
      </c>
      <c r="O19" s="254" t="s">
        <v>1071</v>
      </c>
      <c r="P19" s="254" t="s">
        <v>1071</v>
      </c>
      <c r="Q19" s="24" t="s">
        <v>1071</v>
      </c>
    </row>
    <row r="20" spans="1:17" s="77" customFormat="1" ht="14.1" customHeight="1" x14ac:dyDescent="0.2">
      <c r="A20" s="75" t="s">
        <v>156</v>
      </c>
      <c r="B20" s="734" t="s">
        <v>44</v>
      </c>
      <c r="C20" s="254">
        <v>3</v>
      </c>
      <c r="D20" s="24" t="s">
        <v>1071</v>
      </c>
      <c r="E20" s="254" t="s">
        <v>1071</v>
      </c>
      <c r="F20" s="254" t="s">
        <v>1071</v>
      </c>
      <c r="G20" s="254" t="s">
        <v>1071</v>
      </c>
      <c r="H20" s="254" t="s">
        <v>1071</v>
      </c>
      <c r="I20" s="24" t="s">
        <v>1071</v>
      </c>
      <c r="J20" s="254" t="s">
        <v>1071</v>
      </c>
      <c r="K20" s="254" t="s">
        <v>1071</v>
      </c>
      <c r="L20" s="24" t="s">
        <v>1071</v>
      </c>
      <c r="M20" s="197" t="s">
        <v>1071</v>
      </c>
      <c r="N20" s="254" t="s">
        <v>1071</v>
      </c>
      <c r="O20" s="254" t="s">
        <v>1071</v>
      </c>
      <c r="P20" s="254" t="s">
        <v>1071</v>
      </c>
      <c r="Q20" s="24" t="s">
        <v>1071</v>
      </c>
    </row>
    <row r="21" spans="1:17" s="77" customFormat="1" ht="14.1" customHeight="1" x14ac:dyDescent="0.2">
      <c r="A21" s="75" t="s">
        <v>157</v>
      </c>
      <c r="B21" s="734" t="s">
        <v>44</v>
      </c>
      <c r="C21" s="254">
        <v>10</v>
      </c>
      <c r="D21" s="24">
        <v>942</v>
      </c>
      <c r="E21" s="254">
        <v>9</v>
      </c>
      <c r="F21" s="254">
        <v>5.0510000000000002</v>
      </c>
      <c r="G21" s="254">
        <v>1.782</v>
      </c>
      <c r="H21" s="254">
        <v>0.86899999999999999</v>
      </c>
      <c r="I21" s="105">
        <v>3.27</v>
      </c>
      <c r="J21" s="254">
        <v>2</v>
      </c>
      <c r="K21" s="254" t="s">
        <v>1071</v>
      </c>
      <c r="L21" s="24" t="s">
        <v>1071</v>
      </c>
      <c r="M21" s="197" t="s">
        <v>1071</v>
      </c>
      <c r="N21" s="254" t="s">
        <v>1071</v>
      </c>
      <c r="O21" s="254" t="s">
        <v>1071</v>
      </c>
      <c r="P21" s="254" t="s">
        <v>1071</v>
      </c>
      <c r="Q21" s="24" t="s">
        <v>1071</v>
      </c>
    </row>
    <row r="22" spans="1:17" s="77" customFormat="1" ht="14.1" customHeight="1" x14ac:dyDescent="0.2">
      <c r="A22" s="75" t="s">
        <v>158</v>
      </c>
      <c r="B22" s="734" t="s">
        <v>44</v>
      </c>
      <c r="C22" s="254">
        <v>0</v>
      </c>
      <c r="D22" s="24" t="s">
        <v>1071</v>
      </c>
      <c r="E22" s="254" t="s">
        <v>1071</v>
      </c>
      <c r="F22" s="254" t="s">
        <v>1071</v>
      </c>
      <c r="G22" s="254" t="s">
        <v>1071</v>
      </c>
      <c r="H22" s="254" t="s">
        <v>1071</v>
      </c>
      <c r="I22" s="24" t="s">
        <v>1071</v>
      </c>
      <c r="J22" s="254" t="s">
        <v>1071</v>
      </c>
      <c r="K22" s="254" t="s">
        <v>1071</v>
      </c>
      <c r="L22" s="24" t="s">
        <v>1071</v>
      </c>
      <c r="M22" s="197" t="s">
        <v>1071</v>
      </c>
      <c r="N22" s="254" t="s">
        <v>1071</v>
      </c>
      <c r="O22" s="254" t="s">
        <v>1071</v>
      </c>
      <c r="P22" s="254" t="s">
        <v>1071</v>
      </c>
      <c r="Q22" s="24" t="s">
        <v>1071</v>
      </c>
    </row>
    <row r="23" spans="1:17" s="77" customFormat="1" ht="14.1" customHeight="1" x14ac:dyDescent="0.2">
      <c r="A23" s="75" t="s">
        <v>159</v>
      </c>
      <c r="B23" s="734" t="s">
        <v>44</v>
      </c>
      <c r="C23" s="254">
        <v>0</v>
      </c>
      <c r="D23" s="24" t="s">
        <v>1071</v>
      </c>
      <c r="E23" s="254" t="s">
        <v>1071</v>
      </c>
      <c r="F23" s="254" t="s">
        <v>1071</v>
      </c>
      <c r="G23" s="254" t="s">
        <v>1071</v>
      </c>
      <c r="H23" s="254" t="s">
        <v>1071</v>
      </c>
      <c r="I23" s="24" t="s">
        <v>1071</v>
      </c>
      <c r="J23" s="254" t="s">
        <v>1071</v>
      </c>
      <c r="K23" s="254" t="s">
        <v>1071</v>
      </c>
      <c r="L23" s="24" t="s">
        <v>1071</v>
      </c>
      <c r="M23" s="197" t="s">
        <v>1071</v>
      </c>
      <c r="N23" s="254" t="s">
        <v>1071</v>
      </c>
      <c r="O23" s="254" t="s">
        <v>1071</v>
      </c>
      <c r="P23" s="254" t="s">
        <v>1071</v>
      </c>
      <c r="Q23" s="24" t="s">
        <v>1071</v>
      </c>
    </row>
    <row r="24" spans="1:17" s="77" customFormat="1" ht="14.1" customHeight="1" x14ac:dyDescent="0.2">
      <c r="A24" s="75" t="s">
        <v>160</v>
      </c>
      <c r="B24" s="734" t="s">
        <v>44</v>
      </c>
      <c r="C24" s="254">
        <v>1</v>
      </c>
      <c r="D24" s="24" t="s">
        <v>1071</v>
      </c>
      <c r="E24" s="254" t="s">
        <v>1071</v>
      </c>
      <c r="F24" s="254" t="s">
        <v>1071</v>
      </c>
      <c r="G24" s="254" t="s">
        <v>1071</v>
      </c>
      <c r="H24" s="254" t="s">
        <v>1071</v>
      </c>
      <c r="I24" s="24" t="s">
        <v>1071</v>
      </c>
      <c r="J24" s="254" t="s">
        <v>1071</v>
      </c>
      <c r="K24" s="254" t="s">
        <v>1071</v>
      </c>
      <c r="L24" s="24" t="s">
        <v>1071</v>
      </c>
      <c r="M24" s="197" t="s">
        <v>1071</v>
      </c>
      <c r="N24" s="254" t="s">
        <v>1071</v>
      </c>
      <c r="O24" s="254" t="s">
        <v>1071</v>
      </c>
      <c r="P24" s="254" t="s">
        <v>1071</v>
      </c>
      <c r="Q24" s="24" t="s">
        <v>1071</v>
      </c>
    </row>
    <row r="25" spans="1:17" s="77" customFormat="1" ht="14.1" customHeight="1" x14ac:dyDescent="0.2">
      <c r="A25" s="75" t="s">
        <v>161</v>
      </c>
      <c r="B25" s="734" t="s">
        <v>44</v>
      </c>
      <c r="C25" s="254">
        <v>6</v>
      </c>
      <c r="D25" s="271">
        <v>397</v>
      </c>
      <c r="E25" s="254">
        <v>2</v>
      </c>
      <c r="F25" s="104">
        <v>2.1920000000000002</v>
      </c>
      <c r="G25" s="254">
        <v>0.91300000000000003</v>
      </c>
      <c r="H25" s="254">
        <v>0.153</v>
      </c>
      <c r="I25" s="24">
        <v>3.0150000000000001</v>
      </c>
      <c r="J25" s="254">
        <v>1</v>
      </c>
      <c r="K25" s="254" t="s">
        <v>1071</v>
      </c>
      <c r="L25" s="24" t="s">
        <v>1071</v>
      </c>
      <c r="M25" s="197" t="s">
        <v>1071</v>
      </c>
      <c r="N25" s="254" t="s">
        <v>1071</v>
      </c>
      <c r="O25" s="254" t="s">
        <v>1071</v>
      </c>
      <c r="P25" s="254" t="s">
        <v>1071</v>
      </c>
      <c r="Q25" s="24" t="s">
        <v>1071</v>
      </c>
    </row>
    <row r="26" spans="1:17" s="77" customFormat="1" ht="14.1" customHeight="1" x14ac:dyDescent="0.2">
      <c r="A26" s="75" t="s">
        <v>162</v>
      </c>
      <c r="B26" s="734" t="s">
        <v>44</v>
      </c>
      <c r="C26" s="254">
        <v>0</v>
      </c>
      <c r="D26" s="24" t="s">
        <v>1071</v>
      </c>
      <c r="E26" s="254" t="s">
        <v>1071</v>
      </c>
      <c r="F26" s="254" t="s">
        <v>1071</v>
      </c>
      <c r="G26" s="254" t="s">
        <v>1071</v>
      </c>
      <c r="H26" s="254" t="s">
        <v>1071</v>
      </c>
      <c r="I26" s="24" t="s">
        <v>1071</v>
      </c>
      <c r="J26" s="254" t="s">
        <v>1071</v>
      </c>
      <c r="K26" s="254" t="s">
        <v>1071</v>
      </c>
      <c r="L26" s="24" t="s">
        <v>1071</v>
      </c>
      <c r="M26" s="197" t="s">
        <v>1071</v>
      </c>
      <c r="N26" s="254" t="s">
        <v>1071</v>
      </c>
      <c r="O26" s="254" t="s">
        <v>1071</v>
      </c>
      <c r="P26" s="254" t="s">
        <v>1071</v>
      </c>
      <c r="Q26" s="24" t="s">
        <v>1071</v>
      </c>
    </row>
    <row r="27" spans="1:17" s="77" customFormat="1" ht="14.1" customHeight="1" x14ac:dyDescent="0.2">
      <c r="A27" s="75" t="s">
        <v>163</v>
      </c>
      <c r="B27" s="734" t="s">
        <v>44</v>
      </c>
      <c r="C27" s="254">
        <v>0</v>
      </c>
      <c r="D27" s="24" t="s">
        <v>1071</v>
      </c>
      <c r="E27" s="254" t="s">
        <v>1071</v>
      </c>
      <c r="F27" s="254" t="s">
        <v>1071</v>
      </c>
      <c r="G27" s="254" t="s">
        <v>1071</v>
      </c>
      <c r="H27" s="254" t="s">
        <v>1071</v>
      </c>
      <c r="I27" s="24" t="s">
        <v>1071</v>
      </c>
      <c r="J27" s="254" t="s">
        <v>1071</v>
      </c>
      <c r="K27" s="254" t="s">
        <v>1071</v>
      </c>
      <c r="L27" s="24" t="s">
        <v>1071</v>
      </c>
      <c r="M27" s="197" t="s">
        <v>1071</v>
      </c>
      <c r="N27" s="254" t="s">
        <v>1071</v>
      </c>
      <c r="O27" s="254" t="s">
        <v>1071</v>
      </c>
      <c r="P27" s="254" t="s">
        <v>1071</v>
      </c>
      <c r="Q27" s="24" t="s">
        <v>1071</v>
      </c>
    </row>
    <row r="28" spans="1:17" s="77" customFormat="1" ht="14.1" customHeight="1" x14ac:dyDescent="0.2">
      <c r="A28" s="75" t="s">
        <v>164</v>
      </c>
      <c r="B28" s="734" t="s">
        <v>44</v>
      </c>
      <c r="C28" s="254">
        <v>2</v>
      </c>
      <c r="D28" s="24" t="s">
        <v>1071</v>
      </c>
      <c r="E28" s="254" t="s">
        <v>1071</v>
      </c>
      <c r="F28" s="254" t="s">
        <v>1071</v>
      </c>
      <c r="G28" s="254" t="s">
        <v>1071</v>
      </c>
      <c r="H28" s="254" t="s">
        <v>1071</v>
      </c>
      <c r="I28" s="24" t="s">
        <v>1071</v>
      </c>
      <c r="J28" s="254" t="s">
        <v>1071</v>
      </c>
      <c r="K28" s="254" t="s">
        <v>1071</v>
      </c>
      <c r="L28" s="24" t="s">
        <v>1071</v>
      </c>
      <c r="M28" s="197" t="s">
        <v>1071</v>
      </c>
      <c r="N28" s="254" t="s">
        <v>1071</v>
      </c>
      <c r="O28" s="254" t="s">
        <v>1071</v>
      </c>
      <c r="P28" s="254" t="s">
        <v>1071</v>
      </c>
      <c r="Q28" s="24" t="s">
        <v>1071</v>
      </c>
    </row>
    <row r="29" spans="1:17" s="77" customFormat="1" ht="14.1" customHeight="1" x14ac:dyDescent="0.2">
      <c r="A29" s="75" t="s">
        <v>165</v>
      </c>
      <c r="B29" s="734" t="s">
        <v>44</v>
      </c>
      <c r="C29" s="254">
        <v>1</v>
      </c>
      <c r="D29" s="24" t="s">
        <v>1071</v>
      </c>
      <c r="E29" s="254" t="s">
        <v>1071</v>
      </c>
      <c r="F29" s="254" t="s">
        <v>1071</v>
      </c>
      <c r="G29" s="254" t="s">
        <v>1071</v>
      </c>
      <c r="H29" s="254" t="s">
        <v>1071</v>
      </c>
      <c r="I29" s="24" t="s">
        <v>1071</v>
      </c>
      <c r="J29" s="254" t="s">
        <v>1071</v>
      </c>
      <c r="K29" s="254" t="s">
        <v>1071</v>
      </c>
      <c r="L29" s="24" t="s">
        <v>1071</v>
      </c>
      <c r="M29" s="197" t="s">
        <v>1071</v>
      </c>
      <c r="N29" s="254" t="s">
        <v>1071</v>
      </c>
      <c r="O29" s="254" t="s">
        <v>1071</v>
      </c>
      <c r="P29" s="254" t="s">
        <v>1071</v>
      </c>
      <c r="Q29" s="24" t="s">
        <v>1071</v>
      </c>
    </row>
    <row r="30" spans="1:17" s="77" customFormat="1" ht="14.1" customHeight="1" x14ac:dyDescent="0.2">
      <c r="A30" s="75" t="s">
        <v>166</v>
      </c>
      <c r="B30" s="734" t="s">
        <v>44</v>
      </c>
      <c r="C30" s="254">
        <v>7</v>
      </c>
      <c r="D30" s="194">
        <v>1473</v>
      </c>
      <c r="E30" s="254">
        <v>18</v>
      </c>
      <c r="F30" s="254">
        <v>7.915</v>
      </c>
      <c r="G30" s="254">
        <v>2.274</v>
      </c>
      <c r="H30" s="104">
        <v>1.39</v>
      </c>
      <c r="I30" s="24">
        <v>3.524</v>
      </c>
      <c r="J30" s="254">
        <v>2</v>
      </c>
      <c r="K30" s="254" t="s">
        <v>1071</v>
      </c>
      <c r="L30" s="24" t="s">
        <v>1071</v>
      </c>
      <c r="M30" s="197" t="s">
        <v>1071</v>
      </c>
      <c r="N30" s="254" t="s">
        <v>1071</v>
      </c>
      <c r="O30" s="254" t="s">
        <v>1071</v>
      </c>
      <c r="P30" s="254" t="s">
        <v>1071</v>
      </c>
      <c r="Q30" s="24" t="s">
        <v>1071</v>
      </c>
    </row>
    <row r="31" spans="1:17" s="77" customFormat="1" ht="14.1" customHeight="1" x14ac:dyDescent="0.2">
      <c r="A31" s="75" t="s">
        <v>167</v>
      </c>
      <c r="B31" s="734" t="s">
        <v>44</v>
      </c>
      <c r="C31" s="254">
        <v>0</v>
      </c>
      <c r="D31" s="24" t="s">
        <v>1071</v>
      </c>
      <c r="E31" s="254" t="s">
        <v>1071</v>
      </c>
      <c r="F31" s="254" t="s">
        <v>1071</v>
      </c>
      <c r="G31" s="254" t="s">
        <v>1071</v>
      </c>
      <c r="H31" s="254" t="s">
        <v>1071</v>
      </c>
      <c r="I31" s="24" t="s">
        <v>1071</v>
      </c>
      <c r="J31" s="254" t="s">
        <v>1071</v>
      </c>
      <c r="K31" s="254" t="s">
        <v>1071</v>
      </c>
      <c r="L31" s="24" t="s">
        <v>1071</v>
      </c>
      <c r="M31" s="197" t="s">
        <v>1071</v>
      </c>
      <c r="N31" s="254" t="s">
        <v>1071</v>
      </c>
      <c r="O31" s="254" t="s">
        <v>1071</v>
      </c>
      <c r="P31" s="254" t="s">
        <v>1071</v>
      </c>
      <c r="Q31" s="24" t="s">
        <v>1071</v>
      </c>
    </row>
    <row r="32" spans="1:17" s="77" customFormat="1" ht="14.1" customHeight="1" x14ac:dyDescent="0.2">
      <c r="A32" s="75" t="s">
        <v>168</v>
      </c>
      <c r="B32" s="734" t="s">
        <v>44</v>
      </c>
      <c r="C32" s="254">
        <v>4</v>
      </c>
      <c r="D32" s="24" t="s">
        <v>1071</v>
      </c>
      <c r="E32" s="254" t="s">
        <v>1071</v>
      </c>
      <c r="F32" s="104" t="s">
        <v>1071</v>
      </c>
      <c r="G32" s="254" t="s">
        <v>1071</v>
      </c>
      <c r="H32" s="254" t="s">
        <v>1071</v>
      </c>
      <c r="I32" s="24" t="s">
        <v>1071</v>
      </c>
      <c r="J32" s="254" t="s">
        <v>1071</v>
      </c>
      <c r="K32" s="254" t="s">
        <v>1071</v>
      </c>
      <c r="L32" s="24" t="s">
        <v>1071</v>
      </c>
      <c r="M32" s="197" t="s">
        <v>1071</v>
      </c>
      <c r="N32" s="254" t="s">
        <v>1071</v>
      </c>
      <c r="O32" s="254" t="s">
        <v>1071</v>
      </c>
      <c r="P32" s="254" t="s">
        <v>1071</v>
      </c>
      <c r="Q32" s="24" t="s">
        <v>1071</v>
      </c>
    </row>
    <row r="33" spans="1:17" s="77" customFormat="1" ht="14.1" customHeight="1" x14ac:dyDescent="0.2">
      <c r="A33" s="75" t="s">
        <v>169</v>
      </c>
      <c r="B33" s="734" t="s">
        <v>44</v>
      </c>
      <c r="C33" s="254">
        <v>2</v>
      </c>
      <c r="D33" s="24" t="s">
        <v>1071</v>
      </c>
      <c r="E33" s="254" t="s">
        <v>1071</v>
      </c>
      <c r="F33" s="254" t="s">
        <v>1071</v>
      </c>
      <c r="G33" s="254" t="s">
        <v>1071</v>
      </c>
      <c r="H33" s="254" t="s">
        <v>1071</v>
      </c>
      <c r="I33" s="24" t="s">
        <v>1071</v>
      </c>
      <c r="J33" s="254" t="s">
        <v>1071</v>
      </c>
      <c r="K33" s="254" t="s">
        <v>1071</v>
      </c>
      <c r="L33" s="24" t="s">
        <v>1071</v>
      </c>
      <c r="M33" s="197" t="s">
        <v>1071</v>
      </c>
      <c r="N33" s="254" t="s">
        <v>1071</v>
      </c>
      <c r="O33" s="254" t="s">
        <v>1071</v>
      </c>
      <c r="P33" s="254" t="s">
        <v>1071</v>
      </c>
      <c r="Q33" s="24" t="s">
        <v>1071</v>
      </c>
    </row>
    <row r="34" spans="1:17" s="77" customFormat="1" ht="14.1" customHeight="1" x14ac:dyDescent="0.2">
      <c r="A34" s="75" t="s">
        <v>170</v>
      </c>
      <c r="B34" s="734" t="s">
        <v>44</v>
      </c>
      <c r="C34" s="254">
        <v>2</v>
      </c>
      <c r="D34" s="24" t="s">
        <v>1071</v>
      </c>
      <c r="E34" s="254" t="s">
        <v>1071</v>
      </c>
      <c r="F34" s="254" t="s">
        <v>1071</v>
      </c>
      <c r="G34" s="254" t="s">
        <v>1071</v>
      </c>
      <c r="H34" s="254" t="s">
        <v>1071</v>
      </c>
      <c r="I34" s="24" t="s">
        <v>1071</v>
      </c>
      <c r="J34" s="254" t="s">
        <v>1071</v>
      </c>
      <c r="K34" s="254" t="s">
        <v>1071</v>
      </c>
      <c r="L34" s="24" t="s">
        <v>1071</v>
      </c>
      <c r="M34" s="197" t="s">
        <v>1071</v>
      </c>
      <c r="N34" s="254" t="s">
        <v>1071</v>
      </c>
      <c r="O34" s="254" t="s">
        <v>1071</v>
      </c>
      <c r="P34" s="254" t="s">
        <v>1071</v>
      </c>
      <c r="Q34" s="24" t="s">
        <v>1071</v>
      </c>
    </row>
    <row r="35" spans="1:17" s="77" customFormat="1" ht="14.1" customHeight="1" x14ac:dyDescent="0.2">
      <c r="A35" s="75" t="s">
        <v>171</v>
      </c>
      <c r="B35" s="734" t="s">
        <v>44</v>
      </c>
      <c r="C35" s="254">
        <v>1</v>
      </c>
      <c r="D35" s="24" t="s">
        <v>1071</v>
      </c>
      <c r="E35" s="254" t="s">
        <v>1071</v>
      </c>
      <c r="F35" s="254" t="s">
        <v>1071</v>
      </c>
      <c r="G35" s="254" t="s">
        <v>1071</v>
      </c>
      <c r="H35" s="254" t="s">
        <v>1071</v>
      </c>
      <c r="I35" s="24" t="s">
        <v>1071</v>
      </c>
      <c r="J35" s="254" t="s">
        <v>1071</v>
      </c>
      <c r="K35" s="254" t="s">
        <v>1071</v>
      </c>
      <c r="L35" s="24" t="s">
        <v>1071</v>
      </c>
      <c r="M35" s="197" t="s">
        <v>1071</v>
      </c>
      <c r="N35" s="254" t="s">
        <v>1071</v>
      </c>
      <c r="O35" s="254" t="s">
        <v>1071</v>
      </c>
      <c r="P35" s="254" t="s">
        <v>1071</v>
      </c>
      <c r="Q35" s="24" t="s">
        <v>1071</v>
      </c>
    </row>
    <row r="36" spans="1:17" s="77" customFormat="1" ht="14.1" customHeight="1" x14ac:dyDescent="0.2">
      <c r="A36" s="75" t="s">
        <v>172</v>
      </c>
      <c r="B36" s="734" t="s">
        <v>43</v>
      </c>
      <c r="C36" s="254">
        <v>0</v>
      </c>
      <c r="D36" s="24" t="s">
        <v>1071</v>
      </c>
      <c r="E36" s="254" t="s">
        <v>1071</v>
      </c>
      <c r="F36" s="254" t="s">
        <v>1071</v>
      </c>
      <c r="G36" s="254" t="s">
        <v>1071</v>
      </c>
      <c r="H36" s="254" t="s">
        <v>1071</v>
      </c>
      <c r="I36" s="24" t="s">
        <v>1071</v>
      </c>
      <c r="J36" s="254" t="s">
        <v>1071</v>
      </c>
      <c r="K36" s="254" t="s">
        <v>1071</v>
      </c>
      <c r="L36" s="24" t="s">
        <v>1071</v>
      </c>
      <c r="M36" s="197" t="s">
        <v>1071</v>
      </c>
      <c r="N36" s="254" t="s">
        <v>1071</v>
      </c>
      <c r="O36" s="254" t="s">
        <v>1071</v>
      </c>
      <c r="P36" s="254" t="s">
        <v>1071</v>
      </c>
      <c r="Q36" s="24" t="s">
        <v>1071</v>
      </c>
    </row>
    <row r="37" spans="1:17" s="77" customFormat="1" ht="14.1" customHeight="1" x14ac:dyDescent="0.2">
      <c r="A37" s="75" t="s">
        <v>173</v>
      </c>
      <c r="B37" s="734" t="s">
        <v>44</v>
      </c>
      <c r="C37" s="254">
        <v>0</v>
      </c>
      <c r="D37" s="24" t="s">
        <v>1071</v>
      </c>
      <c r="E37" s="254" t="s">
        <v>1071</v>
      </c>
      <c r="F37" s="254" t="s">
        <v>1071</v>
      </c>
      <c r="G37" s="254" t="s">
        <v>1071</v>
      </c>
      <c r="H37" s="254" t="s">
        <v>1071</v>
      </c>
      <c r="I37" s="24" t="s">
        <v>1071</v>
      </c>
      <c r="J37" s="254" t="s">
        <v>1071</v>
      </c>
      <c r="K37" s="254" t="s">
        <v>1071</v>
      </c>
      <c r="L37" s="24" t="s">
        <v>1071</v>
      </c>
      <c r="M37" s="197" t="s">
        <v>1071</v>
      </c>
      <c r="N37" s="254" t="s">
        <v>1071</v>
      </c>
      <c r="O37" s="254" t="s">
        <v>1071</v>
      </c>
      <c r="P37" s="254" t="s">
        <v>1071</v>
      </c>
      <c r="Q37" s="24" t="s">
        <v>1071</v>
      </c>
    </row>
    <row r="38" spans="1:17" s="77" customFormat="1" ht="14.1" customHeight="1" x14ac:dyDescent="0.2">
      <c r="A38" s="75" t="s">
        <v>174</v>
      </c>
      <c r="B38" s="734" t="s">
        <v>44</v>
      </c>
      <c r="C38" s="254">
        <v>1</v>
      </c>
      <c r="D38" s="24" t="s">
        <v>1071</v>
      </c>
      <c r="E38" s="254" t="s">
        <v>1071</v>
      </c>
      <c r="F38" s="254" t="s">
        <v>1071</v>
      </c>
      <c r="G38" s="254" t="s">
        <v>1071</v>
      </c>
      <c r="H38" s="254" t="s">
        <v>1071</v>
      </c>
      <c r="I38" s="24" t="s">
        <v>1071</v>
      </c>
      <c r="J38" s="254" t="s">
        <v>1071</v>
      </c>
      <c r="K38" s="254" t="s">
        <v>1071</v>
      </c>
      <c r="L38" s="24" t="s">
        <v>1071</v>
      </c>
      <c r="M38" s="197" t="s">
        <v>1071</v>
      </c>
      <c r="N38" s="254" t="s">
        <v>1071</v>
      </c>
      <c r="O38" s="254" t="s">
        <v>1071</v>
      </c>
      <c r="P38" s="254" t="s">
        <v>1071</v>
      </c>
      <c r="Q38" s="24" t="s">
        <v>1071</v>
      </c>
    </row>
    <row r="39" spans="1:17" s="77" customFormat="1" ht="14.1" customHeight="1" x14ac:dyDescent="0.2">
      <c r="A39" s="75" t="s">
        <v>175</v>
      </c>
      <c r="B39" s="734" t="s">
        <v>44</v>
      </c>
      <c r="C39" s="254">
        <v>1</v>
      </c>
      <c r="D39" s="24" t="s">
        <v>1071</v>
      </c>
      <c r="E39" s="254" t="s">
        <v>1071</v>
      </c>
      <c r="F39" s="254" t="s">
        <v>1071</v>
      </c>
      <c r="G39" s="254" t="s">
        <v>1071</v>
      </c>
      <c r="H39" s="254" t="s">
        <v>1071</v>
      </c>
      <c r="I39" s="24" t="s">
        <v>1071</v>
      </c>
      <c r="J39" s="254" t="s">
        <v>1071</v>
      </c>
      <c r="K39" s="254" t="s">
        <v>1071</v>
      </c>
      <c r="L39" s="24" t="s">
        <v>1071</v>
      </c>
      <c r="M39" s="197" t="s">
        <v>1071</v>
      </c>
      <c r="N39" s="254" t="s">
        <v>1071</v>
      </c>
      <c r="O39" s="254" t="s">
        <v>1071</v>
      </c>
      <c r="P39" s="254" t="s">
        <v>1071</v>
      </c>
      <c r="Q39" s="24" t="s">
        <v>1071</v>
      </c>
    </row>
    <row r="40" spans="1:17" s="77" customFormat="1" ht="14.1" customHeight="1" x14ac:dyDescent="0.2">
      <c r="A40" s="75" t="s">
        <v>176</v>
      </c>
      <c r="B40" s="734" t="s">
        <v>44</v>
      </c>
      <c r="C40" s="254">
        <v>2</v>
      </c>
      <c r="D40" s="24" t="s">
        <v>1071</v>
      </c>
      <c r="E40" s="254" t="s">
        <v>1071</v>
      </c>
      <c r="F40" s="254" t="s">
        <v>1071</v>
      </c>
      <c r="G40" s="254" t="s">
        <v>1071</v>
      </c>
      <c r="H40" s="254" t="s">
        <v>1071</v>
      </c>
      <c r="I40" s="24" t="s">
        <v>1071</v>
      </c>
      <c r="J40" s="254" t="s">
        <v>1071</v>
      </c>
      <c r="K40" s="254" t="s">
        <v>1071</v>
      </c>
      <c r="L40" s="24" t="s">
        <v>1071</v>
      </c>
      <c r="M40" s="197" t="s">
        <v>1071</v>
      </c>
      <c r="N40" s="254" t="s">
        <v>1071</v>
      </c>
      <c r="O40" s="254" t="s">
        <v>1071</v>
      </c>
      <c r="P40" s="254" t="s">
        <v>1071</v>
      </c>
      <c r="Q40" s="24" t="s">
        <v>1071</v>
      </c>
    </row>
    <row r="41" spans="1:17" s="77" customFormat="1" ht="14.1" customHeight="1" x14ac:dyDescent="0.2">
      <c r="A41" s="75" t="s">
        <v>177</v>
      </c>
      <c r="B41" s="734" t="s">
        <v>44</v>
      </c>
      <c r="C41" s="254">
        <v>0</v>
      </c>
      <c r="D41" s="24" t="s">
        <v>1071</v>
      </c>
      <c r="E41" s="254" t="s">
        <v>1071</v>
      </c>
      <c r="F41" s="254" t="s">
        <v>1071</v>
      </c>
      <c r="G41" s="254" t="s">
        <v>1071</v>
      </c>
      <c r="H41" s="254" t="s">
        <v>1071</v>
      </c>
      <c r="I41" s="24" t="s">
        <v>1071</v>
      </c>
      <c r="J41" s="254" t="s">
        <v>1071</v>
      </c>
      <c r="K41" s="254" t="s">
        <v>1071</v>
      </c>
      <c r="L41" s="24" t="s">
        <v>1071</v>
      </c>
      <c r="M41" s="197" t="s">
        <v>1071</v>
      </c>
      <c r="N41" s="254" t="s">
        <v>1071</v>
      </c>
      <c r="O41" s="254" t="s">
        <v>1071</v>
      </c>
      <c r="P41" s="254" t="s">
        <v>1071</v>
      </c>
      <c r="Q41" s="24" t="s">
        <v>1071</v>
      </c>
    </row>
    <row r="42" spans="1:17" s="77" customFormat="1" ht="14.1" customHeight="1" x14ac:dyDescent="0.2">
      <c r="A42" s="75" t="s">
        <v>178</v>
      </c>
      <c r="B42" s="734" t="s">
        <v>44</v>
      </c>
      <c r="C42" s="254">
        <v>18</v>
      </c>
      <c r="D42" s="194">
        <v>2063</v>
      </c>
      <c r="E42" s="254">
        <v>20</v>
      </c>
      <c r="F42" s="254">
        <v>13.561</v>
      </c>
      <c r="G42" s="254">
        <v>1.4750000000000001</v>
      </c>
      <c r="H42" s="254">
        <v>0.92600000000000005</v>
      </c>
      <c r="I42" s="24">
        <v>2.2370000000000001</v>
      </c>
      <c r="J42" s="254">
        <v>5</v>
      </c>
      <c r="K42" s="254" t="s">
        <v>1071</v>
      </c>
      <c r="L42" s="24" t="s">
        <v>1071</v>
      </c>
      <c r="M42" s="197" t="s">
        <v>1071</v>
      </c>
      <c r="N42" s="254" t="s">
        <v>1071</v>
      </c>
      <c r="O42" s="254" t="s">
        <v>1071</v>
      </c>
      <c r="P42" s="254" t="s">
        <v>1071</v>
      </c>
      <c r="Q42" s="24" t="s">
        <v>1071</v>
      </c>
    </row>
    <row r="43" spans="1:17" s="77" customFormat="1" ht="14.1" customHeight="1" x14ac:dyDescent="0.2">
      <c r="A43" s="75" t="s">
        <v>179</v>
      </c>
      <c r="B43" s="734" t="s">
        <v>44</v>
      </c>
      <c r="C43" s="254">
        <v>1</v>
      </c>
      <c r="D43" s="24" t="s">
        <v>1071</v>
      </c>
      <c r="E43" s="254" t="s">
        <v>1071</v>
      </c>
      <c r="F43" s="254" t="s">
        <v>1071</v>
      </c>
      <c r="G43" s="254" t="s">
        <v>1071</v>
      </c>
      <c r="H43" s="254" t="s">
        <v>1071</v>
      </c>
      <c r="I43" s="24" t="s">
        <v>1071</v>
      </c>
      <c r="J43" s="254" t="s">
        <v>1071</v>
      </c>
      <c r="K43" s="254" t="s">
        <v>1071</v>
      </c>
      <c r="L43" s="24" t="s">
        <v>1071</v>
      </c>
      <c r="M43" s="197" t="s">
        <v>1071</v>
      </c>
      <c r="N43" s="254" t="s">
        <v>1071</v>
      </c>
      <c r="O43" s="254" t="s">
        <v>1071</v>
      </c>
      <c r="P43" s="254" t="s">
        <v>1071</v>
      </c>
      <c r="Q43" s="24" t="s">
        <v>1071</v>
      </c>
    </row>
    <row r="44" spans="1:17" s="77" customFormat="1" ht="14.1" customHeight="1" x14ac:dyDescent="0.2">
      <c r="A44" s="75" t="s">
        <v>180</v>
      </c>
      <c r="B44" s="734" t="s">
        <v>44</v>
      </c>
      <c r="C44" s="254">
        <v>5</v>
      </c>
      <c r="D44" s="24">
        <v>719</v>
      </c>
      <c r="E44" s="254">
        <v>4</v>
      </c>
      <c r="F44" s="254">
        <v>3.6720000000000002</v>
      </c>
      <c r="G44" s="254">
        <v>1.089</v>
      </c>
      <c r="H44" s="254">
        <v>0.34599999999999997</v>
      </c>
      <c r="I44" s="24">
        <v>2.6280000000000001</v>
      </c>
      <c r="J44" s="254">
        <v>2</v>
      </c>
      <c r="K44" s="254" t="s">
        <v>1071</v>
      </c>
      <c r="L44" s="24" t="s">
        <v>1071</v>
      </c>
      <c r="M44" s="197" t="s">
        <v>1071</v>
      </c>
      <c r="N44" s="254" t="s">
        <v>1071</v>
      </c>
      <c r="O44" s="254" t="s">
        <v>1071</v>
      </c>
      <c r="P44" s="254" t="s">
        <v>1071</v>
      </c>
      <c r="Q44" s="24" t="s">
        <v>1071</v>
      </c>
    </row>
    <row r="45" spans="1:17" s="77" customFormat="1" ht="14.1" customHeight="1" x14ac:dyDescent="0.2">
      <c r="A45" s="75" t="s">
        <v>181</v>
      </c>
      <c r="B45" s="734" t="s">
        <v>43</v>
      </c>
      <c r="C45" s="254">
        <v>68</v>
      </c>
      <c r="D45" s="194">
        <v>11157</v>
      </c>
      <c r="E45" s="254">
        <v>92</v>
      </c>
      <c r="F45" s="104">
        <v>73.992000000000004</v>
      </c>
      <c r="G45" s="104">
        <v>1.2430000000000001</v>
      </c>
      <c r="H45" s="104">
        <v>1.008</v>
      </c>
      <c r="I45" s="105">
        <v>1.518</v>
      </c>
      <c r="J45" s="254">
        <v>24</v>
      </c>
      <c r="K45" s="202">
        <v>0.04</v>
      </c>
      <c r="L45" s="242">
        <v>0.04</v>
      </c>
      <c r="M45" s="882">
        <v>0</v>
      </c>
      <c r="N45" s="279">
        <v>0.1515</v>
      </c>
      <c r="O45" s="279">
        <v>0.72499999999999998</v>
      </c>
      <c r="P45" s="279">
        <v>1.6054999999999999</v>
      </c>
      <c r="Q45" s="280">
        <v>2.5139999999999998</v>
      </c>
    </row>
    <row r="46" spans="1:17" s="77" customFormat="1" ht="14.1" customHeight="1" x14ac:dyDescent="0.2">
      <c r="A46" s="75" t="s">
        <v>182</v>
      </c>
      <c r="B46" s="734" t="s">
        <v>44</v>
      </c>
      <c r="C46" s="254">
        <v>1</v>
      </c>
      <c r="D46" s="24" t="s">
        <v>1071</v>
      </c>
      <c r="E46" s="254" t="s">
        <v>1071</v>
      </c>
      <c r="F46" s="254" t="s">
        <v>1071</v>
      </c>
      <c r="G46" s="254" t="s">
        <v>1071</v>
      </c>
      <c r="H46" s="254" t="s">
        <v>1071</v>
      </c>
      <c r="I46" s="24" t="s">
        <v>1071</v>
      </c>
      <c r="J46" s="254" t="s">
        <v>1071</v>
      </c>
      <c r="K46" s="254" t="s">
        <v>1071</v>
      </c>
      <c r="L46" s="24" t="s">
        <v>1071</v>
      </c>
      <c r="M46" s="197" t="s">
        <v>1071</v>
      </c>
      <c r="N46" s="254" t="s">
        <v>1071</v>
      </c>
      <c r="O46" s="254" t="s">
        <v>1071</v>
      </c>
      <c r="P46" s="254" t="s">
        <v>1071</v>
      </c>
      <c r="Q46" s="24" t="s">
        <v>1071</v>
      </c>
    </row>
    <row r="47" spans="1:17" s="77" customFormat="1" ht="14.1" customHeight="1" x14ac:dyDescent="0.2">
      <c r="A47" s="75" t="s">
        <v>183</v>
      </c>
      <c r="B47" s="734" t="s">
        <v>44</v>
      </c>
      <c r="C47" s="254">
        <v>0</v>
      </c>
      <c r="D47" s="24" t="s">
        <v>1071</v>
      </c>
      <c r="E47" s="254" t="s">
        <v>1071</v>
      </c>
      <c r="F47" s="254" t="s">
        <v>1071</v>
      </c>
      <c r="G47" s="254" t="s">
        <v>1071</v>
      </c>
      <c r="H47" s="254" t="s">
        <v>1071</v>
      </c>
      <c r="I47" s="24" t="s">
        <v>1071</v>
      </c>
      <c r="J47" s="254" t="s">
        <v>1071</v>
      </c>
      <c r="K47" s="254" t="s">
        <v>1071</v>
      </c>
      <c r="L47" s="24" t="s">
        <v>1071</v>
      </c>
      <c r="M47" s="197" t="s">
        <v>1071</v>
      </c>
      <c r="N47" s="254" t="s">
        <v>1071</v>
      </c>
      <c r="O47" s="254" t="s">
        <v>1071</v>
      </c>
      <c r="P47" s="254" t="s">
        <v>1071</v>
      </c>
      <c r="Q47" s="24" t="s">
        <v>1071</v>
      </c>
    </row>
    <row r="48" spans="1:17" s="77" customFormat="1" ht="14.1" customHeight="1" x14ac:dyDescent="0.2">
      <c r="A48" s="75" t="s">
        <v>184</v>
      </c>
      <c r="B48" s="734" t="s">
        <v>44</v>
      </c>
      <c r="C48" s="254">
        <v>2</v>
      </c>
      <c r="D48" s="24" t="s">
        <v>1071</v>
      </c>
      <c r="E48" s="254" t="s">
        <v>1071</v>
      </c>
      <c r="F48" s="254" t="s">
        <v>1071</v>
      </c>
      <c r="G48" s="254" t="s">
        <v>1071</v>
      </c>
      <c r="H48" s="254" t="s">
        <v>1071</v>
      </c>
      <c r="I48" s="24" t="s">
        <v>1071</v>
      </c>
      <c r="J48" s="254" t="s">
        <v>1071</v>
      </c>
      <c r="K48" s="254" t="s">
        <v>1071</v>
      </c>
      <c r="L48" s="24" t="s">
        <v>1071</v>
      </c>
      <c r="M48" s="197" t="s">
        <v>1071</v>
      </c>
      <c r="N48" s="254" t="s">
        <v>1071</v>
      </c>
      <c r="O48" s="254" t="s">
        <v>1071</v>
      </c>
      <c r="P48" s="254" t="s">
        <v>1071</v>
      </c>
      <c r="Q48" s="24" t="s">
        <v>1071</v>
      </c>
    </row>
    <row r="49" spans="1:17" s="77" customFormat="1" ht="14.1" customHeight="1" x14ac:dyDescent="0.2">
      <c r="A49" s="75" t="s">
        <v>185</v>
      </c>
      <c r="B49" s="734" t="s">
        <v>44</v>
      </c>
      <c r="C49" s="254">
        <v>2</v>
      </c>
      <c r="D49" s="24" t="s">
        <v>1071</v>
      </c>
      <c r="E49" s="254" t="s">
        <v>1071</v>
      </c>
      <c r="F49" s="254" t="s">
        <v>1071</v>
      </c>
      <c r="G49" s="254" t="s">
        <v>1071</v>
      </c>
      <c r="H49" s="254" t="s">
        <v>1071</v>
      </c>
      <c r="I49" s="24" t="s">
        <v>1071</v>
      </c>
      <c r="J49" s="254" t="s">
        <v>1071</v>
      </c>
      <c r="K49" s="254" t="s">
        <v>1071</v>
      </c>
      <c r="L49" s="24" t="s">
        <v>1071</v>
      </c>
      <c r="M49" s="197" t="s">
        <v>1071</v>
      </c>
      <c r="N49" s="254" t="s">
        <v>1071</v>
      </c>
      <c r="O49" s="254" t="s">
        <v>1071</v>
      </c>
      <c r="P49" s="254" t="s">
        <v>1071</v>
      </c>
      <c r="Q49" s="24" t="s">
        <v>1071</v>
      </c>
    </row>
    <row r="50" spans="1:17" s="77" customFormat="1" ht="14.1" customHeight="1" x14ac:dyDescent="0.2">
      <c r="A50" s="75" t="s">
        <v>186</v>
      </c>
      <c r="B50" s="734" t="s">
        <v>44</v>
      </c>
      <c r="C50" s="254">
        <v>0</v>
      </c>
      <c r="D50" s="24" t="s">
        <v>1071</v>
      </c>
      <c r="E50" s="254" t="s">
        <v>1071</v>
      </c>
      <c r="F50" s="254" t="s">
        <v>1071</v>
      </c>
      <c r="G50" s="254" t="s">
        <v>1071</v>
      </c>
      <c r="H50" s="254" t="s">
        <v>1071</v>
      </c>
      <c r="I50" s="24" t="s">
        <v>1071</v>
      </c>
      <c r="J50" s="254" t="s">
        <v>1071</v>
      </c>
      <c r="K50" s="254" t="s">
        <v>1071</v>
      </c>
      <c r="L50" s="24" t="s">
        <v>1071</v>
      </c>
      <c r="M50" s="197" t="s">
        <v>1071</v>
      </c>
      <c r="N50" s="254" t="s">
        <v>1071</v>
      </c>
      <c r="O50" s="254" t="s">
        <v>1071</v>
      </c>
      <c r="P50" s="254" t="s">
        <v>1071</v>
      </c>
      <c r="Q50" s="24" t="s">
        <v>1071</v>
      </c>
    </row>
    <row r="51" spans="1:17" s="77" customFormat="1" ht="14.1" customHeight="1" x14ac:dyDescent="0.2">
      <c r="A51" s="75" t="s">
        <v>187</v>
      </c>
      <c r="B51" s="734" t="s">
        <v>44</v>
      </c>
      <c r="C51" s="254">
        <v>11</v>
      </c>
      <c r="D51" s="24">
        <v>833</v>
      </c>
      <c r="E51" s="254">
        <v>5</v>
      </c>
      <c r="F51" s="104">
        <v>4.9219999999999997</v>
      </c>
      <c r="G51" s="254">
        <v>1.016</v>
      </c>
      <c r="H51" s="254">
        <v>0.372</v>
      </c>
      <c r="I51" s="24">
        <v>2.2519999999999998</v>
      </c>
      <c r="J51" s="254">
        <v>2</v>
      </c>
      <c r="K51" s="254" t="s">
        <v>1071</v>
      </c>
      <c r="L51" s="24" t="s">
        <v>1071</v>
      </c>
      <c r="M51" s="197" t="s">
        <v>1071</v>
      </c>
      <c r="N51" s="254" t="s">
        <v>1071</v>
      </c>
      <c r="O51" s="254" t="s">
        <v>1071</v>
      </c>
      <c r="P51" s="254" t="s">
        <v>1071</v>
      </c>
      <c r="Q51" s="24" t="s">
        <v>1071</v>
      </c>
    </row>
    <row r="52" spans="1:17" s="77" customFormat="1" ht="14.1" customHeight="1" x14ac:dyDescent="0.2">
      <c r="A52" s="75" t="s">
        <v>188</v>
      </c>
      <c r="B52" s="734" t="s">
        <v>44</v>
      </c>
      <c r="C52" s="254">
        <v>0</v>
      </c>
      <c r="D52" s="24" t="s">
        <v>1071</v>
      </c>
      <c r="E52" s="254" t="s">
        <v>1071</v>
      </c>
      <c r="F52" s="254" t="s">
        <v>1071</v>
      </c>
      <c r="G52" s="254" t="s">
        <v>1071</v>
      </c>
      <c r="H52" s="254" t="s">
        <v>1071</v>
      </c>
      <c r="I52" s="24" t="s">
        <v>1071</v>
      </c>
      <c r="J52" s="254" t="s">
        <v>1071</v>
      </c>
      <c r="K52" s="254" t="s">
        <v>1071</v>
      </c>
      <c r="L52" s="24" t="s">
        <v>1071</v>
      </c>
      <c r="M52" s="197" t="s">
        <v>1071</v>
      </c>
      <c r="N52" s="254" t="s">
        <v>1071</v>
      </c>
      <c r="O52" s="254" t="s">
        <v>1071</v>
      </c>
      <c r="P52" s="254" t="s">
        <v>1071</v>
      </c>
      <c r="Q52" s="24" t="s">
        <v>1071</v>
      </c>
    </row>
    <row r="53" spans="1:17" s="77" customFormat="1" ht="14.1" customHeight="1" x14ac:dyDescent="0.2">
      <c r="A53" s="75" t="s">
        <v>189</v>
      </c>
      <c r="B53" s="734" t="s">
        <v>44</v>
      </c>
      <c r="C53" s="254">
        <v>0</v>
      </c>
      <c r="D53" s="24" t="s">
        <v>1071</v>
      </c>
      <c r="E53" s="254" t="s">
        <v>1071</v>
      </c>
      <c r="F53" s="254" t="s">
        <v>1071</v>
      </c>
      <c r="G53" s="254" t="s">
        <v>1071</v>
      </c>
      <c r="H53" s="254" t="s">
        <v>1071</v>
      </c>
      <c r="I53" s="24" t="s">
        <v>1071</v>
      </c>
      <c r="J53" s="254" t="s">
        <v>1071</v>
      </c>
      <c r="K53" s="254" t="s">
        <v>1071</v>
      </c>
      <c r="L53" s="24" t="s">
        <v>1071</v>
      </c>
      <c r="M53" s="197" t="s">
        <v>1071</v>
      </c>
      <c r="N53" s="254" t="s">
        <v>1071</v>
      </c>
      <c r="O53" s="254" t="s">
        <v>1071</v>
      </c>
      <c r="P53" s="254" t="s">
        <v>1071</v>
      </c>
      <c r="Q53" s="24" t="s">
        <v>1071</v>
      </c>
    </row>
    <row r="54" spans="1:17" s="77" customFormat="1" ht="14.1" customHeight="1" x14ac:dyDescent="0.2">
      <c r="A54" s="75" t="s">
        <v>190</v>
      </c>
      <c r="B54" s="734"/>
      <c r="C54" s="254">
        <v>0</v>
      </c>
      <c r="D54" s="24" t="s">
        <v>1071</v>
      </c>
      <c r="E54" s="254" t="s">
        <v>1071</v>
      </c>
      <c r="F54" s="254" t="s">
        <v>1071</v>
      </c>
      <c r="G54" s="254" t="s">
        <v>1071</v>
      </c>
      <c r="H54" s="254" t="s">
        <v>1071</v>
      </c>
      <c r="I54" s="24" t="s">
        <v>1071</v>
      </c>
      <c r="J54" s="254" t="s">
        <v>1071</v>
      </c>
      <c r="K54" s="254" t="s">
        <v>1071</v>
      </c>
      <c r="L54" s="24" t="s">
        <v>1071</v>
      </c>
      <c r="M54" s="197" t="s">
        <v>1071</v>
      </c>
      <c r="N54" s="254" t="s">
        <v>1071</v>
      </c>
      <c r="O54" s="254" t="s">
        <v>1071</v>
      </c>
      <c r="P54" s="254" t="s">
        <v>1071</v>
      </c>
      <c r="Q54" s="24" t="s">
        <v>1071</v>
      </c>
    </row>
    <row r="55" spans="1:17" s="77" customFormat="1" ht="14.1" customHeight="1" x14ac:dyDescent="0.2">
      <c r="A55" s="75" t="s">
        <v>191</v>
      </c>
      <c r="B55" s="734" t="s">
        <v>44</v>
      </c>
      <c r="C55" s="254">
        <v>10</v>
      </c>
      <c r="D55" s="194">
        <v>1490</v>
      </c>
      <c r="E55" s="254">
        <v>8</v>
      </c>
      <c r="F55" s="254">
        <v>6.5490000000000004</v>
      </c>
      <c r="G55" s="254">
        <v>1.222</v>
      </c>
      <c r="H55" s="254">
        <v>0.56699999999999995</v>
      </c>
      <c r="I55" s="24">
        <v>2.3199999999999998</v>
      </c>
      <c r="J55" s="254">
        <v>2</v>
      </c>
      <c r="K55" s="254" t="s">
        <v>1071</v>
      </c>
      <c r="L55" s="24" t="s">
        <v>1071</v>
      </c>
      <c r="M55" s="197" t="s">
        <v>1071</v>
      </c>
      <c r="N55" s="254" t="s">
        <v>1071</v>
      </c>
      <c r="O55" s="254" t="s">
        <v>1071</v>
      </c>
      <c r="P55" s="254" t="s">
        <v>1071</v>
      </c>
      <c r="Q55" s="24" t="s">
        <v>1071</v>
      </c>
    </row>
    <row r="56" spans="1:17" s="77" customFormat="1" ht="14.1" customHeight="1" x14ac:dyDescent="0.2">
      <c r="A56" s="75" t="s">
        <v>192</v>
      </c>
      <c r="B56" s="734" t="s">
        <v>44</v>
      </c>
      <c r="C56" s="254">
        <v>5</v>
      </c>
      <c r="D56" s="194">
        <v>609</v>
      </c>
      <c r="E56" s="254">
        <v>7</v>
      </c>
      <c r="F56" s="104">
        <v>2.633</v>
      </c>
      <c r="G56" s="104">
        <v>2.6579999999999999</v>
      </c>
      <c r="H56" s="104">
        <v>1.163</v>
      </c>
      <c r="I56" s="105">
        <v>5.2590000000000003</v>
      </c>
      <c r="J56" s="254">
        <v>1</v>
      </c>
      <c r="K56" s="202" t="s">
        <v>1071</v>
      </c>
      <c r="L56" s="242" t="s">
        <v>1071</v>
      </c>
      <c r="M56" s="243" t="s">
        <v>1071</v>
      </c>
      <c r="N56" s="202" t="s">
        <v>1071</v>
      </c>
      <c r="O56" s="202" t="s">
        <v>1071</v>
      </c>
      <c r="P56" s="202" t="s">
        <v>1071</v>
      </c>
      <c r="Q56" s="242" t="s">
        <v>1071</v>
      </c>
    </row>
    <row r="57" spans="1:17" s="77" customFormat="1" ht="14.1" customHeight="1" x14ac:dyDescent="0.2">
      <c r="A57" s="75" t="s">
        <v>193</v>
      </c>
      <c r="B57" s="734" t="s">
        <v>44</v>
      </c>
      <c r="C57" s="254">
        <v>2</v>
      </c>
      <c r="D57" s="24" t="s">
        <v>1071</v>
      </c>
      <c r="E57" s="254" t="s">
        <v>1071</v>
      </c>
      <c r="F57" s="104" t="s">
        <v>1071</v>
      </c>
      <c r="G57" s="104" t="s">
        <v>1071</v>
      </c>
      <c r="H57" s="104" t="s">
        <v>1071</v>
      </c>
      <c r="I57" s="105" t="s">
        <v>1071</v>
      </c>
      <c r="J57" s="254" t="s">
        <v>1071</v>
      </c>
      <c r="K57" s="202" t="s">
        <v>1071</v>
      </c>
      <c r="L57" s="242" t="s">
        <v>1071</v>
      </c>
      <c r="M57" s="243" t="s">
        <v>1071</v>
      </c>
      <c r="N57" s="202" t="s">
        <v>1071</v>
      </c>
      <c r="O57" s="202" t="s">
        <v>1071</v>
      </c>
      <c r="P57" s="202" t="s">
        <v>1071</v>
      </c>
      <c r="Q57" s="242" t="s">
        <v>1071</v>
      </c>
    </row>
    <row r="58" spans="1:17" s="77" customFormat="1" ht="14.1" customHeight="1" x14ac:dyDescent="0.2">
      <c r="A58" s="75" t="s">
        <v>194</v>
      </c>
      <c r="B58" s="734" t="s">
        <v>44</v>
      </c>
      <c r="C58" s="254">
        <v>4</v>
      </c>
      <c r="D58" s="271" t="s">
        <v>1071</v>
      </c>
      <c r="E58" s="254" t="s">
        <v>1071</v>
      </c>
      <c r="F58" s="254" t="s">
        <v>1071</v>
      </c>
      <c r="G58" s="254" t="s">
        <v>1071</v>
      </c>
      <c r="H58" s="254" t="s">
        <v>1071</v>
      </c>
      <c r="I58" s="24" t="s">
        <v>1071</v>
      </c>
      <c r="J58" s="254" t="s">
        <v>1071</v>
      </c>
      <c r="K58" s="254" t="s">
        <v>1071</v>
      </c>
      <c r="L58" s="24" t="s">
        <v>1071</v>
      </c>
      <c r="M58" s="197" t="s">
        <v>1071</v>
      </c>
      <c r="N58" s="254" t="s">
        <v>1071</v>
      </c>
      <c r="O58" s="254" t="s">
        <v>1071</v>
      </c>
      <c r="P58" s="254" t="s">
        <v>1071</v>
      </c>
      <c r="Q58" s="24" t="s">
        <v>1071</v>
      </c>
    </row>
    <row r="59" spans="1:17" s="77" customFormat="1" ht="14.1" customHeight="1" x14ac:dyDescent="0.2">
      <c r="A59" s="75" t="s">
        <v>195</v>
      </c>
      <c r="B59" s="734" t="s">
        <v>44</v>
      </c>
      <c r="C59" s="254">
        <v>0</v>
      </c>
      <c r="D59" s="24" t="s">
        <v>1071</v>
      </c>
      <c r="E59" s="254" t="s">
        <v>1071</v>
      </c>
      <c r="F59" s="254" t="s">
        <v>1071</v>
      </c>
      <c r="G59" s="254" t="s">
        <v>1071</v>
      </c>
      <c r="H59" s="254" t="s">
        <v>1071</v>
      </c>
      <c r="I59" s="24" t="s">
        <v>1071</v>
      </c>
      <c r="J59" s="254" t="s">
        <v>1071</v>
      </c>
      <c r="K59" s="254" t="s">
        <v>1071</v>
      </c>
      <c r="L59" s="24" t="s">
        <v>1071</v>
      </c>
      <c r="M59" s="197" t="s">
        <v>1071</v>
      </c>
      <c r="N59" s="254" t="s">
        <v>1071</v>
      </c>
      <c r="O59" s="254" t="s">
        <v>1071</v>
      </c>
      <c r="P59" s="254" t="s">
        <v>1071</v>
      </c>
      <c r="Q59" s="24" t="s">
        <v>1071</v>
      </c>
    </row>
    <row r="60" spans="1:17" s="77" customFormat="1" ht="14.1" customHeight="1" x14ac:dyDescent="0.2">
      <c r="A60" s="78" t="s">
        <v>196</v>
      </c>
      <c r="B60" s="971"/>
      <c r="C60" s="973">
        <v>497</v>
      </c>
      <c r="D60" s="1023">
        <v>71885</v>
      </c>
      <c r="E60" s="973">
        <v>472</v>
      </c>
      <c r="F60" s="980">
        <v>434.84699999999998</v>
      </c>
      <c r="G60" s="973">
        <v>1.085</v>
      </c>
      <c r="H60" s="973">
        <v>0.99099999999999999</v>
      </c>
      <c r="I60" s="992">
        <v>1.1870000000000001</v>
      </c>
      <c r="J60" s="973">
        <v>135</v>
      </c>
      <c r="K60" s="981">
        <v>0.05</v>
      </c>
      <c r="L60" s="982">
        <v>0.04</v>
      </c>
      <c r="M60" s="994">
        <v>0</v>
      </c>
      <c r="N60" s="980">
        <v>0.35399999999999998</v>
      </c>
      <c r="O60" s="980">
        <v>0.84699999999999998</v>
      </c>
      <c r="P60" s="980">
        <v>1.784</v>
      </c>
      <c r="Q60" s="992">
        <v>2.5139999999999998</v>
      </c>
    </row>
    <row r="61" spans="1:17" x14ac:dyDescent="0.2">
      <c r="K61" s="405"/>
      <c r="L61" s="405"/>
      <c r="M61" s="405"/>
    </row>
    <row r="62" spans="1:17" x14ac:dyDescent="0.2">
      <c r="K62" s="405"/>
      <c r="L62" s="405"/>
      <c r="M62" s="405"/>
    </row>
    <row r="63" spans="1:17" x14ac:dyDescent="0.2">
      <c r="A63" s="20" t="s">
        <v>1123</v>
      </c>
      <c r="D63" s="404"/>
      <c r="E63" s="404"/>
      <c r="H63" s="396"/>
      <c r="I63" s="396"/>
    </row>
    <row r="64" spans="1:17" x14ac:dyDescent="0.2">
      <c r="A64" s="20" t="s">
        <v>593</v>
      </c>
      <c r="D64" s="404"/>
      <c r="E64" s="404"/>
      <c r="H64" s="396"/>
      <c r="I64" s="396"/>
    </row>
    <row r="65" spans="1:9" x14ac:dyDescent="0.2">
      <c r="A65" s="396" t="s">
        <v>1127</v>
      </c>
      <c r="D65" s="404"/>
      <c r="E65" s="404"/>
      <c r="H65" s="396"/>
      <c r="I65" s="396"/>
    </row>
    <row r="66" spans="1:9" x14ac:dyDescent="0.2">
      <c r="A66" s="396" t="s">
        <v>660</v>
      </c>
    </row>
    <row r="67" spans="1:9" x14ac:dyDescent="0.2">
      <c r="A67" s="20" t="s">
        <v>586</v>
      </c>
    </row>
    <row r="68" spans="1:9" x14ac:dyDescent="0.2">
      <c r="A68" s="20" t="s">
        <v>1124</v>
      </c>
    </row>
    <row r="69" spans="1:9" x14ac:dyDescent="0.2">
      <c r="A69" s="396" t="s">
        <v>1125</v>
      </c>
    </row>
    <row r="70" spans="1:9" x14ac:dyDescent="0.2">
      <c r="A70" s="396" t="s">
        <v>661</v>
      </c>
    </row>
    <row r="71" spans="1:9" x14ac:dyDescent="0.2">
      <c r="A71" s="20" t="s">
        <v>1126</v>
      </c>
    </row>
    <row r="72" spans="1:9" x14ac:dyDescent="0.2">
      <c r="A72" s="396" t="s">
        <v>580</v>
      </c>
    </row>
  </sheetData>
  <customSheetViews>
    <customSheetView guid="{99FC99AA-555A-405A-8902-0A1F26F375E4}">
      <selection sqref="A1:Q1"/>
      <pageMargins left="0.7" right="0.7" top="0.75" bottom="0.75" header="0.3" footer="0.3"/>
      <pageSetup orientation="portrait" r:id="rId1"/>
    </customSheetView>
    <customSheetView guid="{7C8A285F-2629-494A-8ED1-37EDB93DDDFF}">
      <selection sqref="A1:Q1"/>
      <pageMargins left="0.7" right="0.7" top="0.75" bottom="0.75" header="0.3" footer="0.3"/>
      <pageSetup orientation="portrait" r:id="rId2"/>
    </customSheetView>
  </customSheetViews>
  <mergeCells count="7">
    <mergeCell ref="A1:Q1"/>
    <mergeCell ref="A2:Q2"/>
    <mergeCell ref="A3:Q3"/>
    <mergeCell ref="E4:F4"/>
    <mergeCell ref="H4:I4"/>
    <mergeCell ref="J4:L4"/>
    <mergeCell ref="M4:Q4"/>
  </mergeCells>
  <pageMargins left="0.7" right="0.7" top="0.75" bottom="0.75" header="0.3" footer="0.3"/>
  <pageSetup orientation="portrait" r:id="rId3"/>
  <drawing r:id="rId4"/>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B6C6E-4DEF-48B7-AD15-6CCFBA33F7DD}">
  <sheetPr>
    <pageSetUpPr fitToPage="1"/>
  </sheetPr>
  <dimension ref="A1:Q78"/>
  <sheetViews>
    <sheetView workbookViewId="0"/>
  </sheetViews>
  <sheetFormatPr defaultColWidth="9.140625" defaultRowHeight="12.75" x14ac:dyDescent="0.2"/>
  <cols>
    <col min="1" max="1" width="16.85546875" style="451" customWidth="1"/>
    <col min="2" max="5" width="12.7109375" style="451" customWidth="1"/>
    <col min="6" max="6" width="12.7109375" style="455" customWidth="1"/>
    <col min="7" max="9" width="9.140625" style="455"/>
    <col min="10" max="11" width="12.7109375" style="451" customWidth="1"/>
    <col min="12" max="12" width="12.7109375" style="456" customWidth="1"/>
    <col min="13" max="16384" width="9.140625" style="451"/>
  </cols>
  <sheetData>
    <row r="1" spans="1:17" x14ac:dyDescent="0.2">
      <c r="A1" s="1261" t="s">
        <v>662</v>
      </c>
      <c r="B1" s="1262"/>
      <c r="C1" s="1262"/>
      <c r="D1" s="1262"/>
      <c r="E1" s="1262"/>
      <c r="F1" s="1262"/>
      <c r="G1" s="1262"/>
      <c r="H1" s="1262"/>
      <c r="I1" s="1263"/>
      <c r="J1" s="1263"/>
      <c r="K1" s="1263"/>
      <c r="L1" s="1263"/>
      <c r="M1" s="1263"/>
      <c r="N1" s="1263"/>
      <c r="O1" s="1263"/>
      <c r="P1" s="1263"/>
      <c r="Q1" s="1264"/>
    </row>
    <row r="2" spans="1:17" x14ac:dyDescent="0.2">
      <c r="A2" s="1265" t="s">
        <v>461</v>
      </c>
      <c r="B2" s="1282"/>
      <c r="C2" s="1282"/>
      <c r="D2" s="1282"/>
      <c r="E2" s="1282"/>
      <c r="F2" s="1282"/>
      <c r="G2" s="1282"/>
      <c r="H2" s="1282"/>
      <c r="I2" s="1282"/>
      <c r="J2" s="1282"/>
      <c r="K2" s="1282"/>
      <c r="L2" s="1282"/>
      <c r="M2" s="1282"/>
      <c r="N2" s="1282"/>
      <c r="O2" s="1282"/>
      <c r="P2" s="1282"/>
      <c r="Q2" s="1267"/>
    </row>
    <row r="3" spans="1:17" ht="15" thickBot="1" x14ac:dyDescent="0.25">
      <c r="A3" s="1210" t="s">
        <v>663</v>
      </c>
      <c r="B3" s="1207"/>
      <c r="C3" s="1207"/>
      <c r="D3" s="1207"/>
      <c r="E3" s="1207"/>
      <c r="F3" s="1207"/>
      <c r="G3" s="1207"/>
      <c r="H3" s="1207"/>
      <c r="I3" s="1207"/>
      <c r="J3" s="1207"/>
      <c r="K3" s="1207"/>
      <c r="L3" s="1207"/>
      <c r="M3" s="1207"/>
      <c r="N3" s="1207"/>
      <c r="O3" s="1207"/>
      <c r="P3" s="1207"/>
      <c r="Q3" s="1268"/>
    </row>
    <row r="4" spans="1:17" ht="15" thickTop="1" x14ac:dyDescent="0.2">
      <c r="A4" s="525"/>
      <c r="B4" s="406"/>
      <c r="C4" s="401"/>
      <c r="D4" s="399"/>
      <c r="E4" s="1283" t="s">
        <v>536</v>
      </c>
      <c r="F4" s="1283"/>
      <c r="G4" s="400"/>
      <c r="H4" s="1284" t="s">
        <v>236</v>
      </c>
      <c r="I4" s="1285"/>
      <c r="J4" s="1286" t="s">
        <v>237</v>
      </c>
      <c r="K4" s="1253"/>
      <c r="L4" s="576"/>
      <c r="M4" s="1286" t="s">
        <v>463</v>
      </c>
      <c r="N4" s="1253"/>
      <c r="O4" s="1253"/>
      <c r="P4" s="1253"/>
      <c r="Q4" s="1254"/>
    </row>
    <row r="5" spans="1:17" ht="65.25" x14ac:dyDescent="0.2">
      <c r="A5" s="402" t="s">
        <v>9</v>
      </c>
      <c r="B5" s="403" t="s">
        <v>464</v>
      </c>
      <c r="C5" s="13" t="s">
        <v>465</v>
      </c>
      <c r="D5" s="7" t="s">
        <v>466</v>
      </c>
      <c r="E5" s="324" t="s">
        <v>240</v>
      </c>
      <c r="F5" s="14" t="s">
        <v>241</v>
      </c>
      <c r="G5" s="14" t="s">
        <v>242</v>
      </c>
      <c r="H5" s="14" t="s">
        <v>379</v>
      </c>
      <c r="I5" s="15" t="s">
        <v>380</v>
      </c>
      <c r="J5" s="526" t="s">
        <v>664</v>
      </c>
      <c r="K5" s="527" t="s">
        <v>468</v>
      </c>
      <c r="L5" s="7" t="s">
        <v>469</v>
      </c>
      <c r="M5" s="198">
        <v>0.1</v>
      </c>
      <c r="N5" s="16">
        <v>0.25</v>
      </c>
      <c r="O5" s="13" t="s">
        <v>470</v>
      </c>
      <c r="P5" s="16">
        <v>0.75</v>
      </c>
      <c r="Q5" s="17">
        <v>0.9</v>
      </c>
    </row>
    <row r="6" spans="1:17" s="452" customFormat="1" x14ac:dyDescent="0.2">
      <c r="A6" s="75" t="s">
        <v>142</v>
      </c>
      <c r="B6" s="734" t="s">
        <v>44</v>
      </c>
      <c r="C6" s="734" t="s">
        <v>44</v>
      </c>
      <c r="D6" s="689">
        <v>88</v>
      </c>
      <c r="E6" s="690">
        <v>292</v>
      </c>
      <c r="F6" s="690">
        <v>223.56700000000001</v>
      </c>
      <c r="G6" s="690">
        <v>1.306</v>
      </c>
      <c r="H6" s="690">
        <v>1.163</v>
      </c>
      <c r="I6" s="691">
        <v>1.4630000000000001</v>
      </c>
      <c r="J6" s="692">
        <v>37</v>
      </c>
      <c r="K6" s="693">
        <v>0.14000000000000001</v>
      </c>
      <c r="L6" s="694">
        <v>0</v>
      </c>
      <c r="M6" s="695">
        <v>0</v>
      </c>
      <c r="N6" s="696">
        <v>0.45100000000000001</v>
      </c>
      <c r="O6" s="696">
        <v>0.98299999999999998</v>
      </c>
      <c r="P6" s="697">
        <v>1.79</v>
      </c>
      <c r="Q6" s="698">
        <v>2.2000000000000002</v>
      </c>
    </row>
    <row r="7" spans="1:17" s="452" customFormat="1" x14ac:dyDescent="0.2">
      <c r="A7" s="75" t="s">
        <v>143</v>
      </c>
      <c r="B7" s="734" t="s">
        <v>43</v>
      </c>
      <c r="C7" s="734" t="s">
        <v>44</v>
      </c>
      <c r="D7" s="699">
        <v>8</v>
      </c>
      <c r="E7" s="696">
        <v>18</v>
      </c>
      <c r="F7" s="696">
        <v>21.648</v>
      </c>
      <c r="G7" s="696">
        <v>0.83099999999999996</v>
      </c>
      <c r="H7" s="696">
        <v>0.50800000000000001</v>
      </c>
      <c r="I7" s="700">
        <v>1.2889999999999999</v>
      </c>
      <c r="J7" s="701">
        <v>4</v>
      </c>
      <c r="K7" s="702" t="s">
        <v>1071</v>
      </c>
      <c r="L7" s="702" t="s">
        <v>1071</v>
      </c>
      <c r="M7" s="701" t="s">
        <v>1071</v>
      </c>
      <c r="N7" s="702" t="s">
        <v>1071</v>
      </c>
      <c r="O7" s="702" t="s">
        <v>1071</v>
      </c>
      <c r="P7" s="702" t="s">
        <v>1071</v>
      </c>
      <c r="Q7" s="703" t="s">
        <v>1071</v>
      </c>
    </row>
    <row r="8" spans="1:17" s="452" customFormat="1" x14ac:dyDescent="0.2">
      <c r="A8" s="75" t="s">
        <v>144</v>
      </c>
      <c r="B8" s="734" t="s">
        <v>44</v>
      </c>
      <c r="C8" s="734" t="s">
        <v>44</v>
      </c>
      <c r="D8" s="699">
        <v>72</v>
      </c>
      <c r="E8" s="696">
        <v>178</v>
      </c>
      <c r="F8" s="696">
        <v>192.673</v>
      </c>
      <c r="G8" s="696">
        <v>0.92400000000000004</v>
      </c>
      <c r="H8" s="696">
        <v>0.79500000000000004</v>
      </c>
      <c r="I8" s="700">
        <v>1.0669999999999999</v>
      </c>
      <c r="J8" s="701">
        <v>35</v>
      </c>
      <c r="K8" s="694">
        <v>0.06</v>
      </c>
      <c r="L8" s="694">
        <v>0.06</v>
      </c>
      <c r="M8" s="695">
        <v>0</v>
      </c>
      <c r="N8" s="696">
        <v>0.33900000000000002</v>
      </c>
      <c r="O8" s="696">
        <v>0.72199999999999998</v>
      </c>
      <c r="P8" s="696">
        <v>1.5369999999999999</v>
      </c>
      <c r="Q8" s="704">
        <v>2.2959999999999998</v>
      </c>
    </row>
    <row r="9" spans="1:17" s="452" customFormat="1" x14ac:dyDescent="0.2">
      <c r="A9" s="75" t="s">
        <v>145</v>
      </c>
      <c r="B9" s="734" t="s">
        <v>43</v>
      </c>
      <c r="C9" s="734" t="s">
        <v>43</v>
      </c>
      <c r="D9" s="699">
        <v>50</v>
      </c>
      <c r="E9" s="696">
        <v>138</v>
      </c>
      <c r="F9" s="696">
        <v>113.18899999999999</v>
      </c>
      <c r="G9" s="696">
        <v>1.2190000000000001</v>
      </c>
      <c r="H9" s="696">
        <v>1.028</v>
      </c>
      <c r="I9" s="700">
        <v>1.4359999999999999</v>
      </c>
      <c r="J9" s="701">
        <v>20</v>
      </c>
      <c r="K9" s="694">
        <v>0.2</v>
      </c>
      <c r="L9" s="694">
        <v>0.05</v>
      </c>
      <c r="M9" s="705">
        <v>0</v>
      </c>
      <c r="N9" s="702">
        <v>0.52700000000000002</v>
      </c>
      <c r="O9" s="702">
        <v>1.0169999999999999</v>
      </c>
      <c r="P9" s="702">
        <v>1.2390000000000001</v>
      </c>
      <c r="Q9" s="703">
        <v>2.407</v>
      </c>
    </row>
    <row r="10" spans="1:17" s="452" customFormat="1" x14ac:dyDescent="0.2">
      <c r="A10" s="75" t="s">
        <v>146</v>
      </c>
      <c r="B10" s="734" t="s">
        <v>43</v>
      </c>
      <c r="C10" s="734" t="s">
        <v>1115</v>
      </c>
      <c r="D10" s="699">
        <v>336</v>
      </c>
      <c r="E10" s="696">
        <v>839</v>
      </c>
      <c r="F10" s="696">
        <v>934.24199999999996</v>
      </c>
      <c r="G10" s="696">
        <v>0.89800000000000002</v>
      </c>
      <c r="H10" s="696">
        <v>0.83899999999999997</v>
      </c>
      <c r="I10" s="706">
        <v>0.96</v>
      </c>
      <c r="J10" s="701">
        <v>212</v>
      </c>
      <c r="K10" s="694">
        <v>7.0000000000000007E-2</v>
      </c>
      <c r="L10" s="694">
        <v>0.04</v>
      </c>
      <c r="M10" s="705">
        <v>0</v>
      </c>
      <c r="N10" s="702">
        <v>0.40799999999999997</v>
      </c>
      <c r="O10" s="702">
        <v>0.76900000000000002</v>
      </c>
      <c r="P10" s="702">
        <v>1.3879999999999999</v>
      </c>
      <c r="Q10" s="703">
        <v>1.867</v>
      </c>
    </row>
    <row r="11" spans="1:17" s="452" customFormat="1" x14ac:dyDescent="0.2">
      <c r="A11" s="75" t="s">
        <v>147</v>
      </c>
      <c r="B11" s="734" t="s">
        <v>43</v>
      </c>
      <c r="C11" s="734" t="s">
        <v>44</v>
      </c>
      <c r="D11" s="699">
        <v>56</v>
      </c>
      <c r="E11" s="696">
        <v>102</v>
      </c>
      <c r="F11" s="696">
        <v>139.69900000000001</v>
      </c>
      <c r="G11" s="697">
        <v>0.73</v>
      </c>
      <c r="H11" s="696">
        <v>0.59799999999999998</v>
      </c>
      <c r="I11" s="700">
        <v>0.88300000000000001</v>
      </c>
      <c r="J11" s="701">
        <v>27</v>
      </c>
      <c r="K11" s="694">
        <v>0.04</v>
      </c>
      <c r="L11" s="694">
        <v>0.15</v>
      </c>
      <c r="M11" s="705">
        <v>0</v>
      </c>
      <c r="N11" s="707">
        <v>0</v>
      </c>
      <c r="O11" s="702">
        <v>0.58599999999999997</v>
      </c>
      <c r="P11" s="702">
        <v>1.1619999999999999</v>
      </c>
      <c r="Q11" s="703">
        <v>1.502</v>
      </c>
    </row>
    <row r="12" spans="1:17" s="452" customFormat="1" x14ac:dyDescent="0.2">
      <c r="A12" s="75" t="s">
        <v>148</v>
      </c>
      <c r="B12" s="734" t="s">
        <v>43</v>
      </c>
      <c r="C12" s="734" t="s">
        <v>43</v>
      </c>
      <c r="D12" s="699">
        <v>32</v>
      </c>
      <c r="E12" s="696">
        <v>84</v>
      </c>
      <c r="F12" s="696">
        <v>102.854</v>
      </c>
      <c r="G12" s="696">
        <v>0.81699999999999995</v>
      </c>
      <c r="H12" s="696">
        <v>0.65600000000000003</v>
      </c>
      <c r="I12" s="700">
        <v>1.006</v>
      </c>
      <c r="J12" s="701">
        <v>21</v>
      </c>
      <c r="K12" s="694">
        <v>0.05</v>
      </c>
      <c r="L12" s="694">
        <v>0</v>
      </c>
      <c r="M12" s="705">
        <v>0</v>
      </c>
      <c r="N12" s="702">
        <v>6.0999999999999999E-2</v>
      </c>
      <c r="O12" s="702">
        <v>0.54700000000000004</v>
      </c>
      <c r="P12" s="702">
        <v>0.97399999999999998</v>
      </c>
      <c r="Q12" s="703">
        <v>1.3120000000000001</v>
      </c>
    </row>
    <row r="13" spans="1:17" s="452" customFormat="1" x14ac:dyDescent="0.2">
      <c r="A13" s="75" t="s">
        <v>149</v>
      </c>
      <c r="B13" s="734" t="s">
        <v>43</v>
      </c>
      <c r="C13" s="734" t="s">
        <v>44</v>
      </c>
      <c r="D13" s="699">
        <v>8</v>
      </c>
      <c r="E13" s="696">
        <v>44</v>
      </c>
      <c r="F13" s="696">
        <v>58.566000000000003</v>
      </c>
      <c r="G13" s="696">
        <v>0.751</v>
      </c>
      <c r="H13" s="696">
        <v>0.55300000000000005</v>
      </c>
      <c r="I13" s="700">
        <v>0.999</v>
      </c>
      <c r="J13" s="701">
        <v>7</v>
      </c>
      <c r="K13" s="702" t="s">
        <v>1071</v>
      </c>
      <c r="L13" s="702" t="s">
        <v>1071</v>
      </c>
      <c r="M13" s="708" t="s">
        <v>1071</v>
      </c>
      <c r="N13" s="690" t="s">
        <v>1071</v>
      </c>
      <c r="O13" s="690" t="s">
        <v>1071</v>
      </c>
      <c r="P13" s="690" t="s">
        <v>1071</v>
      </c>
      <c r="Q13" s="709" t="s">
        <v>1071</v>
      </c>
    </row>
    <row r="14" spans="1:17" s="452" customFormat="1" x14ac:dyDescent="0.2">
      <c r="A14" s="75" t="s">
        <v>150</v>
      </c>
      <c r="B14" s="734" t="s">
        <v>43</v>
      </c>
      <c r="C14" s="734" t="s">
        <v>44</v>
      </c>
      <c r="D14" s="699">
        <v>9</v>
      </c>
      <c r="E14" s="696">
        <v>38</v>
      </c>
      <c r="F14" s="696">
        <v>46.773000000000003</v>
      </c>
      <c r="G14" s="696">
        <v>0.81200000000000006</v>
      </c>
      <c r="H14" s="696">
        <v>0.58299999999999996</v>
      </c>
      <c r="I14" s="700">
        <v>1.1040000000000001</v>
      </c>
      <c r="J14" s="701">
        <v>7</v>
      </c>
      <c r="K14" s="702" t="s">
        <v>1071</v>
      </c>
      <c r="L14" s="702" t="s">
        <v>1071</v>
      </c>
      <c r="M14" s="710" t="s">
        <v>1071</v>
      </c>
      <c r="N14" s="696" t="s">
        <v>1071</v>
      </c>
      <c r="O14" s="696" t="s">
        <v>1071</v>
      </c>
      <c r="P14" s="696" t="s">
        <v>1071</v>
      </c>
      <c r="Q14" s="704" t="s">
        <v>1071</v>
      </c>
    </row>
    <row r="15" spans="1:17" s="452" customFormat="1" x14ac:dyDescent="0.2">
      <c r="A15" s="75" t="s">
        <v>151</v>
      </c>
      <c r="B15" s="734" t="s">
        <v>44</v>
      </c>
      <c r="C15" s="734" t="s">
        <v>44</v>
      </c>
      <c r="D15" s="704">
        <v>221</v>
      </c>
      <c r="E15" s="696">
        <v>814</v>
      </c>
      <c r="F15" s="696">
        <v>870.51700000000005</v>
      </c>
      <c r="G15" s="696">
        <v>0.93500000000000005</v>
      </c>
      <c r="H15" s="696">
        <v>0.872</v>
      </c>
      <c r="I15" s="700">
        <v>1.0009999999999999</v>
      </c>
      <c r="J15" s="701">
        <v>162</v>
      </c>
      <c r="K15" s="694">
        <v>7.0000000000000007E-2</v>
      </c>
      <c r="L15" s="694">
        <v>0.05</v>
      </c>
      <c r="M15" s="705">
        <v>0</v>
      </c>
      <c r="N15" s="702">
        <v>0.48599999999999999</v>
      </c>
      <c r="O15" s="702">
        <v>0.85099999999999998</v>
      </c>
      <c r="P15" s="702">
        <v>1.407</v>
      </c>
      <c r="Q15" s="703">
        <v>1.784</v>
      </c>
    </row>
    <row r="16" spans="1:17" s="452" customFormat="1" x14ac:dyDescent="0.2">
      <c r="A16" s="75" t="s">
        <v>152</v>
      </c>
      <c r="B16" s="734" t="s">
        <v>43</v>
      </c>
      <c r="C16" s="734" t="s">
        <v>1115</v>
      </c>
      <c r="D16" s="699">
        <v>111</v>
      </c>
      <c r="E16" s="696">
        <v>391</v>
      </c>
      <c r="F16" s="696">
        <v>376.39800000000002</v>
      </c>
      <c r="G16" s="696">
        <v>1.0389999999999999</v>
      </c>
      <c r="H16" s="697">
        <v>0.94</v>
      </c>
      <c r="I16" s="700">
        <v>1.1459999999999999</v>
      </c>
      <c r="J16" s="701">
        <v>58</v>
      </c>
      <c r="K16" s="694">
        <v>0.09</v>
      </c>
      <c r="L16" s="694">
        <v>0.03</v>
      </c>
      <c r="M16" s="701">
        <v>0.27200000000000002</v>
      </c>
      <c r="N16" s="702">
        <v>0.623</v>
      </c>
      <c r="O16" s="702">
        <v>0.97399999999999998</v>
      </c>
      <c r="P16" s="702">
        <v>1.452</v>
      </c>
      <c r="Q16" s="703">
        <v>1.9410000000000001</v>
      </c>
    </row>
    <row r="17" spans="1:17" s="452" customFormat="1" x14ac:dyDescent="0.2">
      <c r="A17" s="75" t="s">
        <v>153</v>
      </c>
      <c r="B17" s="734" t="s">
        <v>44</v>
      </c>
      <c r="C17" s="734"/>
      <c r="D17" s="699">
        <v>2</v>
      </c>
      <c r="E17" s="696" t="s">
        <v>1071</v>
      </c>
      <c r="F17" s="696" t="s">
        <v>1071</v>
      </c>
      <c r="G17" s="696" t="s">
        <v>1071</v>
      </c>
      <c r="H17" s="696" t="s">
        <v>1071</v>
      </c>
      <c r="I17" s="704" t="s">
        <v>1071</v>
      </c>
      <c r="J17" s="690" t="s">
        <v>1071</v>
      </c>
      <c r="K17" s="702" t="s">
        <v>1071</v>
      </c>
      <c r="L17" s="702" t="s">
        <v>1071</v>
      </c>
      <c r="M17" s="708" t="s">
        <v>1071</v>
      </c>
      <c r="N17" s="690" t="s">
        <v>1071</v>
      </c>
      <c r="O17" s="690" t="s">
        <v>1071</v>
      </c>
      <c r="P17" s="690" t="s">
        <v>1071</v>
      </c>
      <c r="Q17" s="709" t="s">
        <v>1071</v>
      </c>
    </row>
    <row r="18" spans="1:17" s="452" customFormat="1" x14ac:dyDescent="0.2">
      <c r="A18" s="75" t="s">
        <v>154</v>
      </c>
      <c r="B18" s="734" t="s">
        <v>44</v>
      </c>
      <c r="C18" s="734" t="s">
        <v>43</v>
      </c>
      <c r="D18" s="699">
        <v>17</v>
      </c>
      <c r="E18" s="696">
        <v>25</v>
      </c>
      <c r="F18" s="696">
        <v>39.738</v>
      </c>
      <c r="G18" s="696">
        <v>0.629</v>
      </c>
      <c r="H18" s="696">
        <v>0.41599999999999998</v>
      </c>
      <c r="I18" s="700">
        <v>0.91500000000000004</v>
      </c>
      <c r="J18" s="701">
        <v>13</v>
      </c>
      <c r="K18" s="694">
        <v>0</v>
      </c>
      <c r="L18" s="694">
        <v>0.08</v>
      </c>
      <c r="M18" s="710" t="s">
        <v>1071</v>
      </c>
      <c r="N18" s="696" t="s">
        <v>1071</v>
      </c>
      <c r="O18" s="696" t="s">
        <v>1071</v>
      </c>
      <c r="P18" s="696" t="s">
        <v>1071</v>
      </c>
      <c r="Q18" s="704" t="s">
        <v>1071</v>
      </c>
    </row>
    <row r="19" spans="1:17" s="452" customFormat="1" x14ac:dyDescent="0.2">
      <c r="A19" s="75" t="s">
        <v>155</v>
      </c>
      <c r="B19" s="734" t="s">
        <v>44</v>
      </c>
      <c r="C19" s="734" t="s">
        <v>44</v>
      </c>
      <c r="D19" s="699">
        <v>17</v>
      </c>
      <c r="E19" s="696">
        <v>15</v>
      </c>
      <c r="F19" s="696">
        <v>31.167000000000002</v>
      </c>
      <c r="G19" s="696">
        <v>0.48099999999999998</v>
      </c>
      <c r="H19" s="697">
        <v>0.28000000000000003</v>
      </c>
      <c r="I19" s="700">
        <v>0.77600000000000002</v>
      </c>
      <c r="J19" s="701">
        <v>9</v>
      </c>
      <c r="K19" s="702" t="s">
        <v>1071</v>
      </c>
      <c r="L19" s="702" t="s">
        <v>1071</v>
      </c>
      <c r="M19" s="710" t="s">
        <v>1071</v>
      </c>
      <c r="N19" s="696" t="s">
        <v>1071</v>
      </c>
      <c r="O19" s="696" t="s">
        <v>1071</v>
      </c>
      <c r="P19" s="696" t="s">
        <v>1071</v>
      </c>
      <c r="Q19" s="704" t="s">
        <v>1071</v>
      </c>
    </row>
    <row r="20" spans="1:17" s="452" customFormat="1" x14ac:dyDescent="0.2">
      <c r="A20" s="75" t="s">
        <v>156</v>
      </c>
      <c r="B20" s="734" t="s">
        <v>43</v>
      </c>
      <c r="C20" s="734" t="s">
        <v>43</v>
      </c>
      <c r="D20" s="699">
        <v>131</v>
      </c>
      <c r="E20" s="696">
        <v>278</v>
      </c>
      <c r="F20" s="696">
        <v>371.35899999999998</v>
      </c>
      <c r="G20" s="696">
        <v>0.749</v>
      </c>
      <c r="H20" s="696">
        <v>0.66400000000000003</v>
      </c>
      <c r="I20" s="700">
        <v>0.84099999999999997</v>
      </c>
      <c r="J20" s="701">
        <v>83</v>
      </c>
      <c r="K20" s="694">
        <v>0</v>
      </c>
      <c r="L20" s="694">
        <v>0.04</v>
      </c>
      <c r="M20" s="695">
        <v>0</v>
      </c>
      <c r="N20" s="696">
        <v>0.28199999999999997</v>
      </c>
      <c r="O20" s="696">
        <v>0.61299999999999999</v>
      </c>
      <c r="P20" s="697">
        <v>0.9</v>
      </c>
      <c r="Q20" s="704">
        <v>1.3380000000000001</v>
      </c>
    </row>
    <row r="21" spans="1:17" s="452" customFormat="1" x14ac:dyDescent="0.2">
      <c r="A21" s="75" t="s">
        <v>157</v>
      </c>
      <c r="B21" s="734" t="s">
        <v>43</v>
      </c>
      <c r="C21" s="734" t="s">
        <v>43</v>
      </c>
      <c r="D21" s="699">
        <v>94</v>
      </c>
      <c r="E21" s="696">
        <v>172</v>
      </c>
      <c r="F21" s="696">
        <v>197.054</v>
      </c>
      <c r="G21" s="696">
        <v>0.873</v>
      </c>
      <c r="H21" s="697">
        <v>0.75</v>
      </c>
      <c r="I21" s="700">
        <v>1.0109999999999999</v>
      </c>
      <c r="J21" s="701">
        <v>47</v>
      </c>
      <c r="K21" s="694">
        <v>0.09</v>
      </c>
      <c r="L21" s="694">
        <v>0</v>
      </c>
      <c r="M21" s="705">
        <v>0</v>
      </c>
      <c r="N21" s="702">
        <v>0.28599999999999998</v>
      </c>
      <c r="O21" s="702">
        <v>0.72699999999999998</v>
      </c>
      <c r="P21" s="707">
        <v>1.18</v>
      </c>
      <c r="Q21" s="703">
        <v>1.7829999999999999</v>
      </c>
    </row>
    <row r="22" spans="1:17" s="452" customFormat="1" x14ac:dyDescent="0.2">
      <c r="A22" s="75" t="s">
        <v>158</v>
      </c>
      <c r="B22" s="734" t="s">
        <v>44</v>
      </c>
      <c r="C22" s="734" t="s">
        <v>43</v>
      </c>
      <c r="D22" s="699">
        <v>39</v>
      </c>
      <c r="E22" s="696">
        <v>91</v>
      </c>
      <c r="F22" s="696">
        <v>94.322000000000003</v>
      </c>
      <c r="G22" s="696">
        <v>0.96499999999999997</v>
      </c>
      <c r="H22" s="696">
        <v>0.78100000000000003</v>
      </c>
      <c r="I22" s="700">
        <v>1.179</v>
      </c>
      <c r="J22" s="701">
        <v>20</v>
      </c>
      <c r="K22" s="694">
        <v>0.05</v>
      </c>
      <c r="L22" s="694">
        <v>0.05</v>
      </c>
      <c r="M22" s="705">
        <v>0</v>
      </c>
      <c r="N22" s="702">
        <v>0.55800000000000005</v>
      </c>
      <c r="O22" s="702">
        <v>0.89600000000000002</v>
      </c>
      <c r="P22" s="702">
        <v>1.3420000000000001</v>
      </c>
      <c r="Q22" s="703">
        <v>1.4319999999999999</v>
      </c>
    </row>
    <row r="23" spans="1:17" s="452" customFormat="1" x14ac:dyDescent="0.2">
      <c r="A23" s="75" t="s">
        <v>159</v>
      </c>
      <c r="B23" s="734" t="s">
        <v>44</v>
      </c>
      <c r="C23" s="734" t="s">
        <v>43</v>
      </c>
      <c r="D23" s="699">
        <v>62</v>
      </c>
      <c r="E23" s="696">
        <v>42</v>
      </c>
      <c r="F23" s="697">
        <v>77.5</v>
      </c>
      <c r="G23" s="696">
        <v>0.54200000000000004</v>
      </c>
      <c r="H23" s="696">
        <v>0.39600000000000002</v>
      </c>
      <c r="I23" s="700">
        <v>0.72599999999999998</v>
      </c>
      <c r="J23" s="701">
        <v>14</v>
      </c>
      <c r="K23" s="694">
        <v>0</v>
      </c>
      <c r="L23" s="694">
        <v>0.14000000000000001</v>
      </c>
      <c r="M23" s="708" t="s">
        <v>1071</v>
      </c>
      <c r="N23" s="690" t="s">
        <v>1071</v>
      </c>
      <c r="O23" s="690" t="s">
        <v>1071</v>
      </c>
      <c r="P23" s="690" t="s">
        <v>1071</v>
      </c>
      <c r="Q23" s="709" t="s">
        <v>1071</v>
      </c>
    </row>
    <row r="24" spans="1:17" s="452" customFormat="1" x14ac:dyDescent="0.2">
      <c r="A24" s="75" t="s">
        <v>160</v>
      </c>
      <c r="B24" s="734" t="s">
        <v>43</v>
      </c>
      <c r="C24" s="734" t="s">
        <v>43</v>
      </c>
      <c r="D24" s="699">
        <v>68</v>
      </c>
      <c r="E24" s="696">
        <v>221</v>
      </c>
      <c r="F24" s="696">
        <v>205.66900000000001</v>
      </c>
      <c r="G24" s="696">
        <v>1.075</v>
      </c>
      <c r="H24" s="697">
        <v>0.94</v>
      </c>
      <c r="I24" s="700">
        <v>1.2230000000000001</v>
      </c>
      <c r="J24" s="701">
        <v>34</v>
      </c>
      <c r="K24" s="694">
        <v>0.06</v>
      </c>
      <c r="L24" s="694">
        <v>0.03</v>
      </c>
      <c r="M24" s="705">
        <v>0</v>
      </c>
      <c r="N24" s="702">
        <v>0.40899999999999997</v>
      </c>
      <c r="O24" s="702">
        <v>0.70599999999999996</v>
      </c>
      <c r="P24" s="702">
        <v>1.1559999999999999</v>
      </c>
      <c r="Q24" s="703">
        <v>1.8640000000000001</v>
      </c>
    </row>
    <row r="25" spans="1:17" s="452" customFormat="1" x14ac:dyDescent="0.2">
      <c r="A25" s="75" t="s">
        <v>161</v>
      </c>
      <c r="B25" s="734" t="s">
        <v>44</v>
      </c>
      <c r="C25" s="734" t="s">
        <v>44</v>
      </c>
      <c r="D25" s="699">
        <v>102</v>
      </c>
      <c r="E25" s="696">
        <v>214</v>
      </c>
      <c r="F25" s="696">
        <v>176.279</v>
      </c>
      <c r="G25" s="696">
        <v>1.214</v>
      </c>
      <c r="H25" s="696">
        <v>1.0589999999999999</v>
      </c>
      <c r="I25" s="700">
        <v>1.385</v>
      </c>
      <c r="J25" s="701">
        <v>37</v>
      </c>
      <c r="K25" s="694">
        <v>0.16</v>
      </c>
      <c r="L25" s="694">
        <v>0</v>
      </c>
      <c r="M25" s="705">
        <v>0</v>
      </c>
      <c r="N25" s="702">
        <v>0.621</v>
      </c>
      <c r="O25" s="702">
        <v>1.153</v>
      </c>
      <c r="P25" s="702">
        <v>1.847</v>
      </c>
      <c r="Q25" s="703">
        <v>2.0409999999999999</v>
      </c>
    </row>
    <row r="26" spans="1:17" s="452" customFormat="1" x14ac:dyDescent="0.2">
      <c r="A26" s="75" t="s">
        <v>162</v>
      </c>
      <c r="B26" s="734" t="s">
        <v>43</v>
      </c>
      <c r="C26" s="734" t="s">
        <v>44</v>
      </c>
      <c r="D26" s="699">
        <v>19</v>
      </c>
      <c r="E26" s="696">
        <v>33</v>
      </c>
      <c r="F26" s="696">
        <v>43.475999999999999</v>
      </c>
      <c r="G26" s="696">
        <v>0.75900000000000001</v>
      </c>
      <c r="H26" s="696">
        <v>0.53100000000000003</v>
      </c>
      <c r="I26" s="700">
        <v>1.054</v>
      </c>
      <c r="J26" s="701">
        <v>7</v>
      </c>
      <c r="K26" s="702" t="s">
        <v>1071</v>
      </c>
      <c r="L26" s="702" t="s">
        <v>1071</v>
      </c>
      <c r="M26" s="701" t="s">
        <v>1071</v>
      </c>
      <c r="N26" s="702" t="s">
        <v>1071</v>
      </c>
      <c r="O26" s="702" t="s">
        <v>1071</v>
      </c>
      <c r="P26" s="702" t="s">
        <v>1071</v>
      </c>
      <c r="Q26" s="703" t="s">
        <v>1071</v>
      </c>
    </row>
    <row r="27" spans="1:17" s="452" customFormat="1" x14ac:dyDescent="0.2">
      <c r="A27" s="75" t="s">
        <v>163</v>
      </c>
      <c r="B27" s="734" t="s">
        <v>43</v>
      </c>
      <c r="C27" s="734" t="s">
        <v>43</v>
      </c>
      <c r="D27" s="699">
        <v>47</v>
      </c>
      <c r="E27" s="696">
        <v>158</v>
      </c>
      <c r="F27" s="696">
        <v>205.96700000000001</v>
      </c>
      <c r="G27" s="696">
        <v>0.76700000000000002</v>
      </c>
      <c r="H27" s="696">
        <v>0.65400000000000003</v>
      </c>
      <c r="I27" s="700">
        <v>0.89400000000000002</v>
      </c>
      <c r="J27" s="701">
        <v>36</v>
      </c>
      <c r="K27" s="694">
        <v>0</v>
      </c>
      <c r="L27" s="694">
        <v>0.08</v>
      </c>
      <c r="M27" s="705">
        <v>0</v>
      </c>
      <c r="N27" s="702">
        <v>0.46800000000000003</v>
      </c>
      <c r="O27" s="702">
        <v>0.74299999999999999</v>
      </c>
      <c r="P27" s="702">
        <v>1.024</v>
      </c>
      <c r="Q27" s="703">
        <v>1.409</v>
      </c>
    </row>
    <row r="28" spans="1:17" s="452" customFormat="1" x14ac:dyDescent="0.2">
      <c r="A28" s="75" t="s">
        <v>164</v>
      </c>
      <c r="B28" s="734" t="s">
        <v>43</v>
      </c>
      <c r="C28" s="734" t="s">
        <v>43</v>
      </c>
      <c r="D28" s="703">
        <v>69</v>
      </c>
      <c r="E28" s="696">
        <v>177</v>
      </c>
      <c r="F28" s="696">
        <v>268.69900000000001</v>
      </c>
      <c r="G28" s="696">
        <v>0.65900000000000003</v>
      </c>
      <c r="H28" s="696">
        <v>0.56699999999999995</v>
      </c>
      <c r="I28" s="700">
        <v>0.76100000000000001</v>
      </c>
      <c r="J28" s="701">
        <v>43</v>
      </c>
      <c r="K28" s="694">
        <v>0.02</v>
      </c>
      <c r="L28" s="694">
        <v>0.09</v>
      </c>
      <c r="M28" s="711">
        <v>0</v>
      </c>
      <c r="N28" s="690">
        <v>0.28899999999999998</v>
      </c>
      <c r="O28" s="690">
        <v>0.72699999999999998</v>
      </c>
      <c r="P28" s="690">
        <v>1.032</v>
      </c>
      <c r="Q28" s="709">
        <v>1.393</v>
      </c>
    </row>
    <row r="29" spans="1:17" s="452" customFormat="1" x14ac:dyDescent="0.2">
      <c r="A29" s="75" t="s">
        <v>165</v>
      </c>
      <c r="B29" s="734" t="s">
        <v>44</v>
      </c>
      <c r="C29" s="734" t="s">
        <v>43</v>
      </c>
      <c r="D29" s="704">
        <v>99</v>
      </c>
      <c r="E29" s="696">
        <v>324</v>
      </c>
      <c r="F29" s="696">
        <v>339.45699999999999</v>
      </c>
      <c r="G29" s="696">
        <v>0.95399999999999996</v>
      </c>
      <c r="H29" s="696">
        <v>0.85499999999999998</v>
      </c>
      <c r="I29" s="700">
        <v>1.0629999999999999</v>
      </c>
      <c r="J29" s="701">
        <v>57</v>
      </c>
      <c r="K29" s="694">
        <v>0.09</v>
      </c>
      <c r="L29" s="694">
        <v>0.04</v>
      </c>
      <c r="M29" s="701">
        <v>0.27600000000000002</v>
      </c>
      <c r="N29" s="702">
        <v>0.56100000000000005</v>
      </c>
      <c r="O29" s="702">
        <v>0.88900000000000001</v>
      </c>
      <c r="P29" s="702">
        <v>1.3879999999999999</v>
      </c>
      <c r="Q29" s="703">
        <v>1.851</v>
      </c>
    </row>
    <row r="30" spans="1:17" s="452" customFormat="1" x14ac:dyDescent="0.2">
      <c r="A30" s="75" t="s">
        <v>166</v>
      </c>
      <c r="B30" s="734" t="s">
        <v>43</v>
      </c>
      <c r="C30" s="734" t="s">
        <v>43</v>
      </c>
      <c r="D30" s="704">
        <v>51</v>
      </c>
      <c r="E30" s="696">
        <v>74</v>
      </c>
      <c r="F30" s="696">
        <v>140.81399999999999</v>
      </c>
      <c r="G30" s="696">
        <v>0.52600000000000002</v>
      </c>
      <c r="H30" s="696">
        <v>0.41599999999999998</v>
      </c>
      <c r="I30" s="700">
        <v>0.65600000000000003</v>
      </c>
      <c r="J30" s="701">
        <v>20</v>
      </c>
      <c r="K30" s="694">
        <v>0</v>
      </c>
      <c r="L30" s="694">
        <v>0.2</v>
      </c>
      <c r="M30" s="711">
        <v>0</v>
      </c>
      <c r="N30" s="712">
        <v>0</v>
      </c>
      <c r="O30" s="690">
        <v>0.437</v>
      </c>
      <c r="P30" s="690">
        <v>0.68200000000000005</v>
      </c>
      <c r="Q30" s="709">
        <v>0.875</v>
      </c>
    </row>
    <row r="31" spans="1:17" s="452" customFormat="1" x14ac:dyDescent="0.2">
      <c r="A31" s="75" t="s">
        <v>167</v>
      </c>
      <c r="B31" s="734" t="s">
        <v>43</v>
      </c>
      <c r="C31" s="734" t="s">
        <v>44</v>
      </c>
      <c r="D31" s="704">
        <v>63</v>
      </c>
      <c r="E31" s="696">
        <v>143</v>
      </c>
      <c r="F31" s="696">
        <v>112.435</v>
      </c>
      <c r="G31" s="696">
        <v>1.272</v>
      </c>
      <c r="H31" s="696">
        <v>1.0760000000000001</v>
      </c>
      <c r="I31" s="700">
        <v>1.494</v>
      </c>
      <c r="J31" s="701">
        <v>19</v>
      </c>
      <c r="K31" s="694">
        <v>0.11</v>
      </c>
      <c r="L31" s="694">
        <v>0.05</v>
      </c>
      <c r="M31" s="701" t="s">
        <v>1071</v>
      </c>
      <c r="N31" s="702" t="s">
        <v>1071</v>
      </c>
      <c r="O31" s="702" t="s">
        <v>1071</v>
      </c>
      <c r="P31" s="702" t="s">
        <v>1071</v>
      </c>
      <c r="Q31" s="703" t="s">
        <v>1071</v>
      </c>
    </row>
    <row r="32" spans="1:17" s="452" customFormat="1" x14ac:dyDescent="0.2">
      <c r="A32" s="75" t="s">
        <v>168</v>
      </c>
      <c r="B32" s="734" t="s">
        <v>44</v>
      </c>
      <c r="C32" s="734" t="s">
        <v>44</v>
      </c>
      <c r="D32" s="704">
        <v>75</v>
      </c>
      <c r="E32" s="696">
        <v>234</v>
      </c>
      <c r="F32" s="696">
        <v>251.518</v>
      </c>
      <c r="G32" s="697">
        <v>0.93</v>
      </c>
      <c r="H32" s="696">
        <v>0.81699999999999995</v>
      </c>
      <c r="I32" s="700">
        <v>1.0549999999999999</v>
      </c>
      <c r="J32" s="701">
        <v>43</v>
      </c>
      <c r="K32" s="694">
        <v>0.14000000000000001</v>
      </c>
      <c r="L32" s="694">
        <v>0.02</v>
      </c>
      <c r="M32" s="701">
        <v>0.439</v>
      </c>
      <c r="N32" s="702">
        <v>0.61399999999999999</v>
      </c>
      <c r="O32" s="702">
        <v>0.84699999999999998</v>
      </c>
      <c r="P32" s="702">
        <v>1.4359999999999999</v>
      </c>
      <c r="Q32" s="703">
        <v>2.1280000000000001</v>
      </c>
    </row>
    <row r="33" spans="1:17" s="452" customFormat="1" x14ac:dyDescent="0.2">
      <c r="A33" s="75" t="s">
        <v>169</v>
      </c>
      <c r="B33" s="734" t="s">
        <v>44</v>
      </c>
      <c r="C33" s="734" t="s">
        <v>44</v>
      </c>
      <c r="D33" s="704">
        <v>12</v>
      </c>
      <c r="E33" s="696">
        <v>10</v>
      </c>
      <c r="F33" s="696">
        <v>22.823</v>
      </c>
      <c r="G33" s="696">
        <v>0.438</v>
      </c>
      <c r="H33" s="696">
        <v>0.223</v>
      </c>
      <c r="I33" s="700">
        <v>0.78100000000000003</v>
      </c>
      <c r="J33" s="701">
        <v>6</v>
      </c>
      <c r="K33" s="702" t="s">
        <v>1071</v>
      </c>
      <c r="L33" s="702" t="s">
        <v>1071</v>
      </c>
      <c r="M33" s="708" t="s">
        <v>1071</v>
      </c>
      <c r="N33" s="690" t="s">
        <v>1071</v>
      </c>
      <c r="O33" s="690" t="s">
        <v>1071</v>
      </c>
      <c r="P33" s="690" t="s">
        <v>1071</v>
      </c>
      <c r="Q33" s="709" t="s">
        <v>1071</v>
      </c>
    </row>
    <row r="34" spans="1:17" s="452" customFormat="1" x14ac:dyDescent="0.2">
      <c r="A34" s="75" t="s">
        <v>170</v>
      </c>
      <c r="B34" s="734" t="s">
        <v>44</v>
      </c>
      <c r="C34" s="734" t="s">
        <v>43</v>
      </c>
      <c r="D34" s="704">
        <v>28</v>
      </c>
      <c r="E34" s="696">
        <v>34</v>
      </c>
      <c r="F34" s="697">
        <v>59.16</v>
      </c>
      <c r="G34" s="696">
        <v>0.57499999999999996</v>
      </c>
      <c r="H34" s="696">
        <v>0.40400000000000003</v>
      </c>
      <c r="I34" s="700">
        <v>0.79400000000000004</v>
      </c>
      <c r="J34" s="701">
        <v>13</v>
      </c>
      <c r="K34" s="694">
        <v>0</v>
      </c>
      <c r="L34" s="694">
        <v>0.08</v>
      </c>
      <c r="M34" s="701" t="s">
        <v>1071</v>
      </c>
      <c r="N34" s="702" t="s">
        <v>1071</v>
      </c>
      <c r="O34" s="702" t="s">
        <v>1071</v>
      </c>
      <c r="P34" s="702" t="s">
        <v>1071</v>
      </c>
      <c r="Q34" s="703" t="s">
        <v>1071</v>
      </c>
    </row>
    <row r="35" spans="1:17" s="452" customFormat="1" x14ac:dyDescent="0.2">
      <c r="A35" s="75" t="s">
        <v>171</v>
      </c>
      <c r="B35" s="734" t="s">
        <v>43</v>
      </c>
      <c r="C35" s="734" t="s">
        <v>44</v>
      </c>
      <c r="D35" s="704">
        <v>28</v>
      </c>
      <c r="E35" s="696">
        <v>102</v>
      </c>
      <c r="F35" s="696">
        <v>106.402</v>
      </c>
      <c r="G35" s="696">
        <v>0.95899999999999996</v>
      </c>
      <c r="H35" s="696">
        <v>0.78600000000000003</v>
      </c>
      <c r="I35" s="700">
        <v>1.159</v>
      </c>
      <c r="J35" s="701">
        <v>16</v>
      </c>
      <c r="K35" s="694">
        <v>0.06</v>
      </c>
      <c r="L35" s="694">
        <v>0</v>
      </c>
      <c r="M35" s="708" t="s">
        <v>1071</v>
      </c>
      <c r="N35" s="690" t="s">
        <v>1071</v>
      </c>
      <c r="O35" s="690" t="s">
        <v>1071</v>
      </c>
      <c r="P35" s="690" t="s">
        <v>1071</v>
      </c>
      <c r="Q35" s="709" t="s">
        <v>1071</v>
      </c>
    </row>
    <row r="36" spans="1:17" s="452" customFormat="1" x14ac:dyDescent="0.2">
      <c r="A36" s="75" t="s">
        <v>172</v>
      </c>
      <c r="B36" s="734" t="s">
        <v>44</v>
      </c>
      <c r="C36" s="734" t="s">
        <v>44</v>
      </c>
      <c r="D36" s="704">
        <v>13</v>
      </c>
      <c r="E36" s="696">
        <v>17</v>
      </c>
      <c r="F36" s="697">
        <v>37.11</v>
      </c>
      <c r="G36" s="696">
        <v>0.45800000000000002</v>
      </c>
      <c r="H36" s="696">
        <v>0.27600000000000002</v>
      </c>
      <c r="I36" s="700">
        <v>0.71899999999999997</v>
      </c>
      <c r="J36" s="701">
        <v>9</v>
      </c>
      <c r="K36" s="702" t="s">
        <v>1071</v>
      </c>
      <c r="L36" s="702" t="s">
        <v>1071</v>
      </c>
      <c r="M36" s="710" t="s">
        <v>1071</v>
      </c>
      <c r="N36" s="696" t="s">
        <v>1071</v>
      </c>
      <c r="O36" s="696" t="s">
        <v>1071</v>
      </c>
      <c r="P36" s="696" t="s">
        <v>1071</v>
      </c>
      <c r="Q36" s="704" t="s">
        <v>1071</v>
      </c>
    </row>
    <row r="37" spans="1:17" s="452" customFormat="1" x14ac:dyDescent="0.2">
      <c r="A37" s="75" t="s">
        <v>173</v>
      </c>
      <c r="B37" s="734" t="s">
        <v>43</v>
      </c>
      <c r="C37" s="734" t="s">
        <v>43</v>
      </c>
      <c r="D37" s="704">
        <v>71</v>
      </c>
      <c r="E37" s="696">
        <v>282</v>
      </c>
      <c r="F37" s="696">
        <v>282.91500000000002</v>
      </c>
      <c r="G37" s="696">
        <v>0.997</v>
      </c>
      <c r="H37" s="696">
        <v>0.88500000000000001</v>
      </c>
      <c r="I37" s="700">
        <v>1.1180000000000001</v>
      </c>
      <c r="J37" s="701">
        <v>63</v>
      </c>
      <c r="K37" s="694">
        <v>0.08</v>
      </c>
      <c r="L37" s="694">
        <v>0.02</v>
      </c>
      <c r="M37" s="695">
        <v>0</v>
      </c>
      <c r="N37" s="696">
        <v>0.53700000000000003</v>
      </c>
      <c r="O37" s="696">
        <v>0.85899999999999999</v>
      </c>
      <c r="P37" s="696">
        <v>1.232</v>
      </c>
      <c r="Q37" s="704">
        <v>2.161</v>
      </c>
    </row>
    <row r="38" spans="1:17" s="452" customFormat="1" x14ac:dyDescent="0.2">
      <c r="A38" s="75" t="s">
        <v>174</v>
      </c>
      <c r="B38" s="734" t="s">
        <v>44</v>
      </c>
      <c r="C38" s="734" t="s">
        <v>44</v>
      </c>
      <c r="D38" s="704">
        <v>32</v>
      </c>
      <c r="E38" s="696">
        <v>39</v>
      </c>
      <c r="F38" s="696">
        <v>48.994</v>
      </c>
      <c r="G38" s="696">
        <v>0.79600000000000004</v>
      </c>
      <c r="H38" s="696">
        <v>0.57399999999999995</v>
      </c>
      <c r="I38" s="700">
        <v>1.077</v>
      </c>
      <c r="J38" s="701">
        <v>10</v>
      </c>
      <c r="K38" s="694">
        <v>0</v>
      </c>
      <c r="L38" s="694">
        <v>0.1</v>
      </c>
      <c r="M38" s="701" t="s">
        <v>1071</v>
      </c>
      <c r="N38" s="702" t="s">
        <v>1071</v>
      </c>
      <c r="O38" s="702" t="s">
        <v>1071</v>
      </c>
      <c r="P38" s="702" t="s">
        <v>1071</v>
      </c>
      <c r="Q38" s="703" t="s">
        <v>1071</v>
      </c>
    </row>
    <row r="39" spans="1:17" s="452" customFormat="1" x14ac:dyDescent="0.2">
      <c r="A39" s="75" t="s">
        <v>175</v>
      </c>
      <c r="B39" s="734" t="s">
        <v>44</v>
      </c>
      <c r="C39" s="734" t="s">
        <v>43</v>
      </c>
      <c r="D39" s="704">
        <v>170</v>
      </c>
      <c r="E39" s="696">
        <v>741</v>
      </c>
      <c r="F39" s="696">
        <v>748.38199999999995</v>
      </c>
      <c r="G39" s="697">
        <v>0.99</v>
      </c>
      <c r="H39" s="696">
        <v>0.92100000000000004</v>
      </c>
      <c r="I39" s="700">
        <v>1.0629999999999999</v>
      </c>
      <c r="J39" s="701">
        <v>123</v>
      </c>
      <c r="K39" s="694">
        <v>0.12</v>
      </c>
      <c r="L39" s="694">
        <v>0.04</v>
      </c>
      <c r="M39" s="708">
        <v>0.20499999999999999</v>
      </c>
      <c r="N39" s="690">
        <v>0.57899999999999996</v>
      </c>
      <c r="O39" s="690">
        <v>0.92800000000000005</v>
      </c>
      <c r="P39" s="690">
        <v>1.484</v>
      </c>
      <c r="Q39" s="709">
        <v>1.931</v>
      </c>
    </row>
    <row r="40" spans="1:17" s="452" customFormat="1" x14ac:dyDescent="0.2">
      <c r="A40" s="75" t="s">
        <v>176</v>
      </c>
      <c r="B40" s="734" t="s">
        <v>43</v>
      </c>
      <c r="C40" s="734" t="s">
        <v>43</v>
      </c>
      <c r="D40" s="704">
        <v>102</v>
      </c>
      <c r="E40" s="696">
        <v>372</v>
      </c>
      <c r="F40" s="696">
        <v>419.29500000000002</v>
      </c>
      <c r="G40" s="696">
        <v>0.88700000000000001</v>
      </c>
      <c r="H40" s="697">
        <v>0.8</v>
      </c>
      <c r="I40" s="700">
        <v>0.98099999999999998</v>
      </c>
      <c r="J40" s="701">
        <v>61</v>
      </c>
      <c r="K40" s="694">
        <v>0.05</v>
      </c>
      <c r="L40" s="694">
        <v>0.05</v>
      </c>
      <c r="M40" s="695">
        <v>0</v>
      </c>
      <c r="N40" s="696">
        <v>0.38900000000000001</v>
      </c>
      <c r="O40" s="696">
        <v>0.83399999999999996</v>
      </c>
      <c r="P40" s="696">
        <v>1.2210000000000001</v>
      </c>
      <c r="Q40" s="704">
        <v>2.1720000000000002</v>
      </c>
    </row>
    <row r="41" spans="1:17" s="452" customFormat="1" x14ac:dyDescent="0.2">
      <c r="A41" s="75" t="s">
        <v>177</v>
      </c>
      <c r="B41" s="734" t="s">
        <v>44</v>
      </c>
      <c r="C41" s="734" t="s">
        <v>44</v>
      </c>
      <c r="D41" s="704">
        <v>9</v>
      </c>
      <c r="E41" s="696">
        <v>11</v>
      </c>
      <c r="F41" s="696">
        <v>23.425000000000001</v>
      </c>
      <c r="G41" s="697">
        <v>0.47</v>
      </c>
      <c r="H41" s="696">
        <v>0.247</v>
      </c>
      <c r="I41" s="700">
        <v>0.81599999999999995</v>
      </c>
      <c r="J41" s="701">
        <v>7</v>
      </c>
      <c r="K41" s="702" t="s">
        <v>1071</v>
      </c>
      <c r="L41" s="702" t="s">
        <v>1071</v>
      </c>
      <c r="M41" s="701" t="s">
        <v>1071</v>
      </c>
      <c r="N41" s="702" t="s">
        <v>1071</v>
      </c>
      <c r="O41" s="702" t="s">
        <v>1071</v>
      </c>
      <c r="P41" s="702" t="s">
        <v>1071</v>
      </c>
      <c r="Q41" s="703" t="s">
        <v>1071</v>
      </c>
    </row>
    <row r="42" spans="1:17" s="452" customFormat="1" x14ac:dyDescent="0.2">
      <c r="A42" s="75" t="s">
        <v>178</v>
      </c>
      <c r="B42" s="734" t="s">
        <v>44</v>
      </c>
      <c r="C42" s="734" t="s">
        <v>43</v>
      </c>
      <c r="D42" s="699">
        <v>146</v>
      </c>
      <c r="E42" s="696">
        <v>442</v>
      </c>
      <c r="F42" s="696">
        <v>465.24200000000002</v>
      </c>
      <c r="G42" s="697">
        <v>0.95</v>
      </c>
      <c r="H42" s="696">
        <v>0.86499999999999999</v>
      </c>
      <c r="I42" s="700">
        <v>1.042</v>
      </c>
      <c r="J42" s="701">
        <v>81</v>
      </c>
      <c r="K42" s="694">
        <v>0.1</v>
      </c>
      <c r="L42" s="694">
        <v>0.02</v>
      </c>
      <c r="M42" s="705">
        <v>0</v>
      </c>
      <c r="N42" s="702">
        <v>0.44800000000000001</v>
      </c>
      <c r="O42" s="702">
        <v>0.84899999999999998</v>
      </c>
      <c r="P42" s="702">
        <v>1.385</v>
      </c>
      <c r="Q42" s="703">
        <v>1.9590000000000001</v>
      </c>
    </row>
    <row r="43" spans="1:17" s="452" customFormat="1" x14ac:dyDescent="0.2">
      <c r="A43" s="75" t="s">
        <v>179</v>
      </c>
      <c r="B43" s="734" t="s">
        <v>44</v>
      </c>
      <c r="C43" s="734" t="s">
        <v>43</v>
      </c>
      <c r="D43" s="699">
        <v>85</v>
      </c>
      <c r="E43" s="696">
        <v>146</v>
      </c>
      <c r="F43" s="696">
        <v>133.46199999999999</v>
      </c>
      <c r="G43" s="696">
        <v>1.0940000000000001</v>
      </c>
      <c r="H43" s="696">
        <v>0.92700000000000005</v>
      </c>
      <c r="I43" s="700">
        <v>1.2829999999999999</v>
      </c>
      <c r="J43" s="701">
        <v>17</v>
      </c>
      <c r="K43" s="694">
        <v>0.18</v>
      </c>
      <c r="L43" s="694">
        <v>0.06</v>
      </c>
      <c r="M43" s="708" t="s">
        <v>1071</v>
      </c>
      <c r="N43" s="690" t="s">
        <v>1071</v>
      </c>
      <c r="O43" s="690" t="s">
        <v>1071</v>
      </c>
      <c r="P43" s="690" t="s">
        <v>1071</v>
      </c>
      <c r="Q43" s="709" t="s">
        <v>1071</v>
      </c>
    </row>
    <row r="44" spans="1:17" s="452" customFormat="1" x14ac:dyDescent="0.2">
      <c r="A44" s="75" t="s">
        <v>180</v>
      </c>
      <c r="B44" s="734" t="s">
        <v>43</v>
      </c>
      <c r="C44" s="734" t="s">
        <v>43</v>
      </c>
      <c r="D44" s="699">
        <v>35</v>
      </c>
      <c r="E44" s="696">
        <v>93</v>
      </c>
      <c r="F44" s="696">
        <v>109.601</v>
      </c>
      <c r="G44" s="696">
        <v>0.84899999999999998</v>
      </c>
      <c r="H44" s="696">
        <v>0.68899999999999995</v>
      </c>
      <c r="I44" s="700">
        <v>1.0349999999999999</v>
      </c>
      <c r="J44" s="701">
        <v>19</v>
      </c>
      <c r="K44" s="694">
        <v>0</v>
      </c>
      <c r="L44" s="694">
        <v>0</v>
      </c>
      <c r="M44" s="710" t="s">
        <v>1071</v>
      </c>
      <c r="N44" s="696" t="s">
        <v>1071</v>
      </c>
      <c r="O44" s="696" t="s">
        <v>1071</v>
      </c>
      <c r="P44" s="696" t="s">
        <v>1071</v>
      </c>
      <c r="Q44" s="704" t="s">
        <v>1071</v>
      </c>
    </row>
    <row r="45" spans="1:17" s="452" customFormat="1" x14ac:dyDescent="0.2">
      <c r="A45" s="75" t="s">
        <v>181</v>
      </c>
      <c r="B45" s="734" t="s">
        <v>43</v>
      </c>
      <c r="C45" s="734" t="s">
        <v>44</v>
      </c>
      <c r="D45" s="699">
        <v>180</v>
      </c>
      <c r="E45" s="696">
        <v>429</v>
      </c>
      <c r="F45" s="696">
        <v>508.35300000000001</v>
      </c>
      <c r="G45" s="696">
        <v>0.84399999999999997</v>
      </c>
      <c r="H45" s="696">
        <v>0.76700000000000002</v>
      </c>
      <c r="I45" s="700">
        <v>0.92700000000000005</v>
      </c>
      <c r="J45" s="701">
        <v>96</v>
      </c>
      <c r="K45" s="694">
        <v>0.03</v>
      </c>
      <c r="L45" s="694">
        <v>0.03</v>
      </c>
      <c r="M45" s="705">
        <v>0</v>
      </c>
      <c r="N45" s="702">
        <v>0.48699999999999999</v>
      </c>
      <c r="O45" s="702">
        <v>0.83699999999999997</v>
      </c>
      <c r="P45" s="702">
        <v>1.1879999999999999</v>
      </c>
      <c r="Q45" s="703">
        <v>1.5449999999999999</v>
      </c>
    </row>
    <row r="46" spans="1:17" s="452" customFormat="1" x14ac:dyDescent="0.2">
      <c r="A46" s="75" t="s">
        <v>182</v>
      </c>
      <c r="B46" s="734" t="s">
        <v>43</v>
      </c>
      <c r="C46" s="734" t="s">
        <v>43</v>
      </c>
      <c r="D46" s="699">
        <v>8</v>
      </c>
      <c r="E46" s="696">
        <v>4</v>
      </c>
      <c r="F46" s="696">
        <v>17.638000000000002</v>
      </c>
      <c r="G46" s="696">
        <v>0.22700000000000001</v>
      </c>
      <c r="H46" s="696">
        <v>7.1999999999999995E-2</v>
      </c>
      <c r="I46" s="704">
        <v>0.54700000000000004</v>
      </c>
      <c r="J46" s="690">
        <v>5</v>
      </c>
      <c r="K46" s="702" t="s">
        <v>1071</v>
      </c>
      <c r="L46" s="702" t="s">
        <v>1071</v>
      </c>
      <c r="M46" s="708" t="s">
        <v>1071</v>
      </c>
      <c r="N46" s="690" t="s">
        <v>1071</v>
      </c>
      <c r="O46" s="690" t="s">
        <v>1071</v>
      </c>
      <c r="P46" s="690" t="s">
        <v>1071</v>
      </c>
      <c r="Q46" s="709" t="s">
        <v>1071</v>
      </c>
    </row>
    <row r="47" spans="1:17" s="452" customFormat="1" x14ac:dyDescent="0.2">
      <c r="A47" s="75" t="s">
        <v>183</v>
      </c>
      <c r="B47" s="734" t="s">
        <v>44</v>
      </c>
      <c r="C47" s="734" t="s">
        <v>44</v>
      </c>
      <c r="D47" s="699">
        <v>10</v>
      </c>
      <c r="E47" s="696">
        <v>25</v>
      </c>
      <c r="F47" s="696">
        <v>35.243000000000002</v>
      </c>
      <c r="G47" s="696">
        <v>0.70899999999999996</v>
      </c>
      <c r="H47" s="696">
        <v>0.46899999999999997</v>
      </c>
      <c r="I47" s="700">
        <v>1.032</v>
      </c>
      <c r="J47" s="701">
        <v>8</v>
      </c>
      <c r="K47" s="702" t="s">
        <v>1071</v>
      </c>
      <c r="L47" s="702" t="s">
        <v>1071</v>
      </c>
      <c r="M47" s="710" t="s">
        <v>1071</v>
      </c>
      <c r="N47" s="696" t="s">
        <v>1071</v>
      </c>
      <c r="O47" s="696" t="s">
        <v>1071</v>
      </c>
      <c r="P47" s="696" t="s">
        <v>1071</v>
      </c>
      <c r="Q47" s="704" t="s">
        <v>1071</v>
      </c>
    </row>
    <row r="48" spans="1:17" s="452" customFormat="1" x14ac:dyDescent="0.2">
      <c r="A48" s="75" t="s">
        <v>184</v>
      </c>
      <c r="B48" s="734" t="s">
        <v>43</v>
      </c>
      <c r="C48" s="734" t="s">
        <v>43</v>
      </c>
      <c r="D48" s="699">
        <v>63</v>
      </c>
      <c r="E48" s="696">
        <v>221</v>
      </c>
      <c r="F48" s="696">
        <v>206.078</v>
      </c>
      <c r="G48" s="696">
        <v>1.0720000000000001</v>
      </c>
      <c r="H48" s="696">
        <v>0.93799999999999994</v>
      </c>
      <c r="I48" s="700">
        <v>1.2210000000000001</v>
      </c>
      <c r="J48" s="701">
        <v>30</v>
      </c>
      <c r="K48" s="694">
        <v>7.0000000000000007E-2</v>
      </c>
      <c r="L48" s="694">
        <v>0.03</v>
      </c>
      <c r="M48" s="705">
        <v>0</v>
      </c>
      <c r="N48" s="702">
        <v>0.52600000000000002</v>
      </c>
      <c r="O48" s="707">
        <v>0.94</v>
      </c>
      <c r="P48" s="702">
        <v>1.2829999999999999</v>
      </c>
      <c r="Q48" s="703">
        <v>1.575</v>
      </c>
    </row>
    <row r="49" spans="1:17" s="452" customFormat="1" x14ac:dyDescent="0.2">
      <c r="A49" s="75" t="s">
        <v>185</v>
      </c>
      <c r="B49" s="734" t="s">
        <v>44</v>
      </c>
      <c r="C49" s="734" t="s">
        <v>44</v>
      </c>
      <c r="D49" s="699">
        <v>19</v>
      </c>
      <c r="E49" s="696">
        <v>21</v>
      </c>
      <c r="F49" s="696">
        <v>33.052</v>
      </c>
      <c r="G49" s="696">
        <v>0.63500000000000001</v>
      </c>
      <c r="H49" s="696">
        <v>0.40400000000000003</v>
      </c>
      <c r="I49" s="700">
        <v>0.95499999999999996</v>
      </c>
      <c r="J49" s="701">
        <v>3</v>
      </c>
      <c r="K49" s="702" t="s">
        <v>1071</v>
      </c>
      <c r="L49" s="702" t="s">
        <v>1071</v>
      </c>
      <c r="M49" s="708" t="s">
        <v>1071</v>
      </c>
      <c r="N49" s="690" t="s">
        <v>1071</v>
      </c>
      <c r="O49" s="690" t="s">
        <v>1071</v>
      </c>
      <c r="P49" s="690" t="s">
        <v>1071</v>
      </c>
      <c r="Q49" s="709" t="s">
        <v>1071</v>
      </c>
    </row>
    <row r="50" spans="1:17" s="452" customFormat="1" x14ac:dyDescent="0.2">
      <c r="A50" s="75" t="s">
        <v>186</v>
      </c>
      <c r="B50" s="734" t="s">
        <v>43</v>
      </c>
      <c r="C50" s="734" t="s">
        <v>43</v>
      </c>
      <c r="D50" s="699">
        <v>101</v>
      </c>
      <c r="E50" s="696">
        <v>353</v>
      </c>
      <c r="F50" s="696">
        <v>307.66199999999998</v>
      </c>
      <c r="G50" s="696">
        <v>1.147</v>
      </c>
      <c r="H50" s="696">
        <v>1.032</v>
      </c>
      <c r="I50" s="700">
        <v>1.272</v>
      </c>
      <c r="J50" s="701">
        <v>51</v>
      </c>
      <c r="K50" s="694">
        <v>0.12</v>
      </c>
      <c r="L50" s="694">
        <v>0</v>
      </c>
      <c r="M50" s="705">
        <v>0</v>
      </c>
      <c r="N50" s="702">
        <v>0.434</v>
      </c>
      <c r="O50" s="702">
        <v>0.96799999999999997</v>
      </c>
      <c r="P50" s="702">
        <v>1.2230000000000001</v>
      </c>
      <c r="Q50" s="703">
        <v>1.7030000000000001</v>
      </c>
    </row>
    <row r="51" spans="1:17" s="452" customFormat="1" x14ac:dyDescent="0.2">
      <c r="A51" s="75" t="s">
        <v>187</v>
      </c>
      <c r="B51" s="734" t="s">
        <v>43</v>
      </c>
      <c r="C51" s="734" t="s">
        <v>44</v>
      </c>
      <c r="D51" s="699">
        <v>362</v>
      </c>
      <c r="E51" s="696">
        <v>727</v>
      </c>
      <c r="F51" s="696">
        <v>906.68299999999999</v>
      </c>
      <c r="G51" s="696">
        <v>0.80200000000000005</v>
      </c>
      <c r="H51" s="696">
        <v>0.745</v>
      </c>
      <c r="I51" s="700">
        <v>0.86199999999999999</v>
      </c>
      <c r="J51" s="701">
        <v>164</v>
      </c>
      <c r="K51" s="694">
        <v>0.03</v>
      </c>
      <c r="L51" s="694">
        <v>0.05</v>
      </c>
      <c r="M51" s="705">
        <v>0</v>
      </c>
      <c r="N51" s="702">
        <v>0.41399999999999998</v>
      </c>
      <c r="O51" s="702">
        <v>0.70199999999999996</v>
      </c>
      <c r="P51" s="702">
        <v>1.0229999999999999</v>
      </c>
      <c r="Q51" s="703">
        <v>1.6990000000000001</v>
      </c>
    </row>
    <row r="52" spans="1:17" s="452" customFormat="1" x14ac:dyDescent="0.2">
      <c r="A52" s="75" t="s">
        <v>188</v>
      </c>
      <c r="B52" s="734" t="s">
        <v>43</v>
      </c>
      <c r="C52" s="734" t="s">
        <v>44</v>
      </c>
      <c r="D52" s="699">
        <v>38</v>
      </c>
      <c r="E52" s="696">
        <v>33</v>
      </c>
      <c r="F52" s="696">
        <v>61.314</v>
      </c>
      <c r="G52" s="696">
        <v>0.53800000000000003</v>
      </c>
      <c r="H52" s="696">
        <v>0.377</v>
      </c>
      <c r="I52" s="700">
        <v>0.747</v>
      </c>
      <c r="J52" s="701">
        <v>10</v>
      </c>
      <c r="K52" s="694">
        <v>0</v>
      </c>
      <c r="L52" s="694">
        <v>0</v>
      </c>
      <c r="M52" s="708" t="s">
        <v>1071</v>
      </c>
      <c r="N52" s="690" t="s">
        <v>1071</v>
      </c>
      <c r="O52" s="690" t="s">
        <v>1071</v>
      </c>
      <c r="P52" s="690" t="s">
        <v>1071</v>
      </c>
      <c r="Q52" s="709" t="s">
        <v>1071</v>
      </c>
    </row>
    <row r="53" spans="1:17" s="452" customFormat="1" x14ac:dyDescent="0.2">
      <c r="A53" s="82" t="s">
        <v>189</v>
      </c>
      <c r="B53" s="734" t="s">
        <v>44</v>
      </c>
      <c r="C53" s="734" t="s">
        <v>44</v>
      </c>
      <c r="D53" s="699">
        <v>6</v>
      </c>
      <c r="E53" s="696">
        <v>7</v>
      </c>
      <c r="F53" s="696">
        <v>19.533000000000001</v>
      </c>
      <c r="G53" s="696">
        <v>0.35799999999999998</v>
      </c>
      <c r="H53" s="696">
        <v>0.157</v>
      </c>
      <c r="I53" s="700">
        <v>0.70899999999999996</v>
      </c>
      <c r="J53" s="701">
        <v>2</v>
      </c>
      <c r="K53" s="702" t="s">
        <v>1071</v>
      </c>
      <c r="L53" s="702" t="s">
        <v>1071</v>
      </c>
      <c r="M53" s="701" t="s">
        <v>1071</v>
      </c>
      <c r="N53" s="702" t="s">
        <v>1071</v>
      </c>
      <c r="O53" s="702" t="s">
        <v>1071</v>
      </c>
      <c r="P53" s="702" t="s">
        <v>1071</v>
      </c>
      <c r="Q53" s="703" t="s">
        <v>1071</v>
      </c>
    </row>
    <row r="54" spans="1:17" s="452" customFormat="1" x14ac:dyDescent="0.2">
      <c r="A54" s="75" t="s">
        <v>190</v>
      </c>
      <c r="B54" s="734"/>
      <c r="C54" s="734"/>
      <c r="D54" s="699">
        <v>1</v>
      </c>
      <c r="E54" s="696" t="s">
        <v>1071</v>
      </c>
      <c r="F54" s="696" t="s">
        <v>1071</v>
      </c>
      <c r="G54" s="696" t="s">
        <v>1071</v>
      </c>
      <c r="H54" s="696" t="s">
        <v>1071</v>
      </c>
      <c r="I54" s="704" t="s">
        <v>1071</v>
      </c>
      <c r="J54" s="690" t="s">
        <v>1071</v>
      </c>
      <c r="K54" s="702" t="s">
        <v>1071</v>
      </c>
      <c r="L54" s="702" t="s">
        <v>1071</v>
      </c>
      <c r="M54" s="708" t="s">
        <v>1071</v>
      </c>
      <c r="N54" s="690" t="s">
        <v>1071</v>
      </c>
      <c r="O54" s="690" t="s">
        <v>1071</v>
      </c>
      <c r="P54" s="690" t="s">
        <v>1071</v>
      </c>
      <c r="Q54" s="709" t="s">
        <v>1071</v>
      </c>
    </row>
    <row r="55" spans="1:17" s="452" customFormat="1" x14ac:dyDescent="0.2">
      <c r="A55" s="75" t="s">
        <v>191</v>
      </c>
      <c r="B55" s="734" t="s">
        <v>43</v>
      </c>
      <c r="C55" s="734" t="s">
        <v>43</v>
      </c>
      <c r="D55" s="699">
        <v>77</v>
      </c>
      <c r="E55" s="696">
        <v>222</v>
      </c>
      <c r="F55" s="696">
        <v>240.59299999999999</v>
      </c>
      <c r="G55" s="696">
        <v>0.92300000000000004</v>
      </c>
      <c r="H55" s="696">
        <v>0.80700000000000005</v>
      </c>
      <c r="I55" s="706">
        <v>1.05</v>
      </c>
      <c r="J55" s="701">
        <v>42</v>
      </c>
      <c r="K55" s="694">
        <v>0.05</v>
      </c>
      <c r="L55" s="694">
        <v>0</v>
      </c>
      <c r="M55" s="710">
        <v>0.23499999999999999</v>
      </c>
      <c r="N55" s="696">
        <v>0.51300000000000001</v>
      </c>
      <c r="O55" s="696">
        <v>0.91800000000000004</v>
      </c>
      <c r="P55" s="696">
        <v>1.3140000000000001</v>
      </c>
      <c r="Q55" s="704">
        <v>2.0649999999999999</v>
      </c>
    </row>
    <row r="56" spans="1:17" s="452" customFormat="1" x14ac:dyDescent="0.2">
      <c r="A56" s="75" t="s">
        <v>192</v>
      </c>
      <c r="B56" s="734" t="s">
        <v>43</v>
      </c>
      <c r="C56" s="734" t="s">
        <v>43</v>
      </c>
      <c r="D56" s="699">
        <v>56</v>
      </c>
      <c r="E56" s="696">
        <v>162</v>
      </c>
      <c r="F56" s="696">
        <v>201.33699999999999</v>
      </c>
      <c r="G56" s="696">
        <v>0.80500000000000005</v>
      </c>
      <c r="H56" s="696">
        <v>0.68799999999999994</v>
      </c>
      <c r="I56" s="700">
        <v>0.93600000000000005</v>
      </c>
      <c r="J56" s="701">
        <v>35</v>
      </c>
      <c r="K56" s="694">
        <v>0.03</v>
      </c>
      <c r="L56" s="694">
        <v>0.06</v>
      </c>
      <c r="M56" s="705">
        <v>0</v>
      </c>
      <c r="N56" s="702">
        <v>0.28599999999999998</v>
      </c>
      <c r="O56" s="702">
        <v>0.68799999999999994</v>
      </c>
      <c r="P56" s="702">
        <v>1.125</v>
      </c>
      <c r="Q56" s="703">
        <v>1.4610000000000001</v>
      </c>
    </row>
    <row r="57" spans="1:17" s="452" customFormat="1" x14ac:dyDescent="0.2">
      <c r="A57" s="75" t="s">
        <v>193</v>
      </c>
      <c r="B57" s="734" t="s">
        <v>43</v>
      </c>
      <c r="C57" s="734" t="s">
        <v>44</v>
      </c>
      <c r="D57" s="699">
        <v>28</v>
      </c>
      <c r="E57" s="696">
        <v>112</v>
      </c>
      <c r="F57" s="696">
        <v>90.162999999999997</v>
      </c>
      <c r="G57" s="696">
        <v>1.242</v>
      </c>
      <c r="H57" s="696">
        <v>1.028</v>
      </c>
      <c r="I57" s="700">
        <v>1.4890000000000001</v>
      </c>
      <c r="J57" s="701">
        <v>17</v>
      </c>
      <c r="K57" s="694">
        <v>0.12</v>
      </c>
      <c r="L57" s="694">
        <v>0</v>
      </c>
      <c r="M57" s="701" t="s">
        <v>1071</v>
      </c>
      <c r="N57" s="702" t="s">
        <v>1071</v>
      </c>
      <c r="O57" s="702" t="s">
        <v>1071</v>
      </c>
      <c r="P57" s="702" t="s">
        <v>1071</v>
      </c>
      <c r="Q57" s="703" t="s">
        <v>1071</v>
      </c>
    </row>
    <row r="58" spans="1:17" s="452" customFormat="1" x14ac:dyDescent="0.2">
      <c r="A58" s="75" t="s">
        <v>194</v>
      </c>
      <c r="B58" s="734" t="s">
        <v>44</v>
      </c>
      <c r="C58" s="734" t="s">
        <v>43</v>
      </c>
      <c r="D58" s="699">
        <v>86</v>
      </c>
      <c r="E58" s="696">
        <v>81</v>
      </c>
      <c r="F58" s="696">
        <v>148.86600000000001</v>
      </c>
      <c r="G58" s="696">
        <v>0.54400000000000004</v>
      </c>
      <c r="H58" s="696">
        <v>0.435</v>
      </c>
      <c r="I58" s="700">
        <v>0.67300000000000004</v>
      </c>
      <c r="J58" s="701">
        <v>35</v>
      </c>
      <c r="K58" s="694">
        <v>0</v>
      </c>
      <c r="L58" s="694">
        <v>0.09</v>
      </c>
      <c r="M58" s="711">
        <v>0</v>
      </c>
      <c r="N58" s="712">
        <v>0</v>
      </c>
      <c r="O58" s="690">
        <v>0.58099999999999996</v>
      </c>
      <c r="P58" s="712">
        <v>0.91</v>
      </c>
      <c r="Q58" s="709">
        <v>1.1259999999999999</v>
      </c>
    </row>
    <row r="59" spans="1:17" s="452" customFormat="1" x14ac:dyDescent="0.2">
      <c r="A59" s="75" t="s">
        <v>195</v>
      </c>
      <c r="B59" s="734" t="s">
        <v>44</v>
      </c>
      <c r="C59" s="734" t="s">
        <v>44</v>
      </c>
      <c r="D59" s="713">
        <v>11</v>
      </c>
      <c r="E59" s="714">
        <v>5</v>
      </c>
      <c r="F59" s="714">
        <v>5.226</v>
      </c>
      <c r="G59" s="714">
        <v>0.95699999999999996</v>
      </c>
      <c r="H59" s="714">
        <v>0.35099999999999998</v>
      </c>
      <c r="I59" s="702">
        <v>2.121</v>
      </c>
      <c r="J59" s="701">
        <v>2</v>
      </c>
      <c r="K59" s="702" t="s">
        <v>1071</v>
      </c>
      <c r="L59" s="702" t="s">
        <v>1071</v>
      </c>
      <c r="M59" s="710" t="s">
        <v>1071</v>
      </c>
      <c r="N59" s="696" t="s">
        <v>1071</v>
      </c>
      <c r="O59" s="696" t="s">
        <v>1071</v>
      </c>
      <c r="P59" s="696" t="s">
        <v>1071</v>
      </c>
      <c r="Q59" s="704" t="s">
        <v>1071</v>
      </c>
    </row>
    <row r="60" spans="1:17" s="453" customFormat="1" x14ac:dyDescent="0.2">
      <c r="A60" s="528" t="s">
        <v>196</v>
      </c>
      <c r="B60" s="975"/>
      <c r="C60" s="975"/>
      <c r="D60" s="963">
        <v>3723</v>
      </c>
      <c r="E60" s="964">
        <v>9830</v>
      </c>
      <c r="F60" s="965">
        <v>10878.368</v>
      </c>
      <c r="G60" s="966">
        <v>0.90400000000000003</v>
      </c>
      <c r="H60" s="966">
        <v>0.88600000000000001</v>
      </c>
      <c r="I60" s="967">
        <v>0.92200000000000004</v>
      </c>
      <c r="J60" s="964">
        <v>1999</v>
      </c>
      <c r="K60" s="968">
        <v>0.06</v>
      </c>
      <c r="L60" s="969">
        <v>0.04</v>
      </c>
      <c r="M60" s="970">
        <v>0</v>
      </c>
      <c r="N60" s="966">
        <v>0.435</v>
      </c>
      <c r="O60" s="966">
        <v>0.79300000000000004</v>
      </c>
      <c r="P60" s="966">
        <v>1.2649999999999999</v>
      </c>
      <c r="Q60" s="967">
        <v>1.863</v>
      </c>
    </row>
    <row r="61" spans="1:17" x14ac:dyDescent="0.2">
      <c r="A61" s="396"/>
      <c r="B61" s="396"/>
      <c r="C61" s="396"/>
      <c r="D61" s="396"/>
      <c r="E61" s="529"/>
      <c r="F61" s="404"/>
      <c r="G61" s="404"/>
      <c r="H61" s="404"/>
      <c r="I61" s="404"/>
      <c r="J61" s="396"/>
      <c r="K61" s="396"/>
      <c r="L61" s="530"/>
      <c r="M61" s="404"/>
      <c r="N61" s="404"/>
      <c r="O61" s="404"/>
      <c r="P61" s="404"/>
      <c r="Q61" s="404"/>
    </row>
    <row r="62" spans="1:17" x14ac:dyDescent="0.2">
      <c r="A62" s="396"/>
      <c r="B62" s="396"/>
      <c r="C62" s="396"/>
      <c r="D62" s="396"/>
      <c r="E62" s="529"/>
      <c r="F62" s="404"/>
      <c r="G62" s="404"/>
      <c r="H62" s="404"/>
      <c r="I62" s="404"/>
      <c r="J62" s="396"/>
      <c r="K62" s="396"/>
      <c r="L62" s="530"/>
      <c r="M62" s="396"/>
      <c r="N62" s="396"/>
      <c r="O62" s="396"/>
      <c r="P62" s="396"/>
      <c r="Q62" s="396"/>
    </row>
    <row r="63" spans="1:17" x14ac:dyDescent="0.2">
      <c r="A63" s="396" t="s">
        <v>665</v>
      </c>
      <c r="B63" s="396"/>
      <c r="C63" s="396"/>
      <c r="D63" s="396"/>
      <c r="E63" s="529"/>
      <c r="F63" s="404"/>
      <c r="G63" s="404"/>
      <c r="H63" s="404"/>
      <c r="I63" s="404"/>
      <c r="J63" s="396"/>
      <c r="K63" s="396"/>
      <c r="M63" s="396"/>
      <c r="N63" s="396"/>
      <c r="O63" s="396"/>
      <c r="P63" s="396"/>
      <c r="Q63" s="396"/>
    </row>
    <row r="64" spans="1:17" x14ac:dyDescent="0.2">
      <c r="A64" s="20" t="s">
        <v>666</v>
      </c>
      <c r="B64" s="396"/>
      <c r="C64" s="396"/>
      <c r="D64" s="396"/>
      <c r="E64" s="396"/>
      <c r="F64" s="404"/>
      <c r="G64" s="404"/>
      <c r="H64" s="404"/>
      <c r="I64" s="404"/>
      <c r="J64" s="396"/>
      <c r="L64" s="530"/>
      <c r="M64" s="396"/>
      <c r="N64" s="396"/>
      <c r="O64" s="396"/>
      <c r="P64" s="396"/>
      <c r="Q64" s="396"/>
    </row>
    <row r="65" spans="1:12" x14ac:dyDescent="0.2">
      <c r="A65" s="396" t="s">
        <v>667</v>
      </c>
      <c r="B65" s="396"/>
      <c r="C65" s="396"/>
      <c r="D65" s="396"/>
      <c r="E65" s="396"/>
      <c r="F65" s="404"/>
      <c r="G65" s="404"/>
      <c r="H65" s="404"/>
      <c r="I65" s="404"/>
      <c r="J65" s="396"/>
      <c r="K65" s="396"/>
      <c r="L65" s="530"/>
    </row>
    <row r="66" spans="1:12" x14ac:dyDescent="0.2">
      <c r="A66" s="396" t="s">
        <v>473</v>
      </c>
      <c r="B66" s="396"/>
      <c r="C66" s="396"/>
      <c r="D66" s="396"/>
      <c r="E66" s="396"/>
      <c r="F66" s="404"/>
      <c r="G66" s="404"/>
      <c r="H66" s="404"/>
      <c r="I66" s="404"/>
      <c r="J66" s="396"/>
      <c r="K66" s="396"/>
      <c r="L66" s="530"/>
    </row>
    <row r="67" spans="1:12" x14ac:dyDescent="0.2">
      <c r="A67" s="20" t="s">
        <v>474</v>
      </c>
      <c r="B67" s="396"/>
      <c r="C67" s="396"/>
      <c r="D67" s="396"/>
      <c r="E67" s="396"/>
      <c r="F67" s="404"/>
      <c r="G67" s="404"/>
      <c r="H67" s="404"/>
      <c r="I67" s="404"/>
      <c r="J67" s="396"/>
      <c r="K67" s="396"/>
      <c r="L67" s="530"/>
    </row>
    <row r="68" spans="1:12" x14ac:dyDescent="0.2">
      <c r="A68" s="20" t="s">
        <v>668</v>
      </c>
      <c r="B68" s="396"/>
      <c r="C68" s="396"/>
      <c r="D68" s="396"/>
      <c r="E68" s="396"/>
      <c r="F68" s="404"/>
      <c r="G68" s="404"/>
      <c r="H68" s="404"/>
      <c r="I68" s="404"/>
      <c r="J68" s="396"/>
      <c r="K68" s="396"/>
      <c r="L68" s="530"/>
    </row>
    <row r="69" spans="1:12" x14ac:dyDescent="0.2">
      <c r="A69" s="20" t="s">
        <v>517</v>
      </c>
      <c r="B69" s="396"/>
      <c r="C69" s="396"/>
      <c r="D69" s="396"/>
      <c r="E69" s="396"/>
      <c r="F69" s="404"/>
      <c r="G69" s="404"/>
      <c r="H69" s="404"/>
      <c r="I69" s="404"/>
      <c r="J69" s="396"/>
      <c r="K69" s="396"/>
      <c r="L69" s="530"/>
    </row>
    <row r="70" spans="1:12" x14ac:dyDescent="0.2">
      <c r="A70" s="20" t="s">
        <v>476</v>
      </c>
      <c r="B70" s="396"/>
      <c r="C70" s="396"/>
      <c r="D70" s="396"/>
      <c r="E70" s="396"/>
      <c r="F70" s="404"/>
      <c r="G70" s="404"/>
      <c r="H70" s="404"/>
      <c r="I70" s="404"/>
      <c r="J70" s="396"/>
      <c r="K70" s="396"/>
      <c r="L70" s="530"/>
    </row>
    <row r="71" spans="1:12" x14ac:dyDescent="0.2">
      <c r="A71" s="20" t="s">
        <v>477</v>
      </c>
      <c r="B71" s="396"/>
      <c r="C71" s="396"/>
      <c r="D71" s="396"/>
      <c r="E71" s="396"/>
      <c r="F71" s="404"/>
      <c r="G71" s="404"/>
      <c r="H71" s="404"/>
      <c r="I71" s="404"/>
      <c r="J71" s="396"/>
      <c r="K71" s="396"/>
      <c r="L71" s="530"/>
    </row>
    <row r="72" spans="1:12" x14ac:dyDescent="0.2">
      <c r="A72" s="20" t="s">
        <v>669</v>
      </c>
      <c r="B72" s="396"/>
      <c r="C72" s="396"/>
      <c r="D72" s="396"/>
      <c r="E72" s="396"/>
      <c r="F72" s="404"/>
      <c r="G72" s="404"/>
      <c r="H72" s="404"/>
      <c r="I72" s="404"/>
      <c r="J72" s="396"/>
      <c r="K72" s="396"/>
      <c r="L72" s="530"/>
    </row>
    <row r="73" spans="1:12" ht="13.5" customHeight="1" x14ac:dyDescent="0.2">
      <c r="A73" s="20" t="s">
        <v>670</v>
      </c>
      <c r="B73" s="396"/>
      <c r="C73" s="396"/>
      <c r="D73" s="396"/>
      <c r="E73" s="396"/>
      <c r="F73" s="404"/>
      <c r="G73" s="404"/>
      <c r="H73" s="404"/>
      <c r="I73" s="404"/>
      <c r="J73" s="396"/>
      <c r="K73" s="396"/>
      <c r="L73" s="530"/>
    </row>
    <row r="74" spans="1:12" x14ac:dyDescent="0.2">
      <c r="A74" s="396" t="s">
        <v>1111</v>
      </c>
      <c r="B74" s="396"/>
      <c r="C74" s="396"/>
      <c r="D74" s="396"/>
      <c r="E74" s="396"/>
      <c r="F74" s="404"/>
      <c r="G74" s="404"/>
      <c r="H74" s="404"/>
      <c r="I74" s="404"/>
      <c r="J74" s="396"/>
      <c r="K74" s="396"/>
      <c r="L74" s="530"/>
    </row>
    <row r="75" spans="1:12" x14ac:dyDescent="0.2">
      <c r="A75" s="396" t="s">
        <v>671</v>
      </c>
      <c r="B75" s="396"/>
      <c r="C75" s="396"/>
      <c r="D75" s="396"/>
      <c r="E75" s="396"/>
      <c r="F75" s="404"/>
      <c r="G75" s="404"/>
      <c r="H75" s="404"/>
      <c r="I75" s="404"/>
      <c r="J75" s="396"/>
      <c r="K75" s="396"/>
      <c r="L75" s="530"/>
    </row>
    <row r="76" spans="1:12" x14ac:dyDescent="0.2">
      <c r="A76" s="20" t="s">
        <v>672</v>
      </c>
      <c r="B76" s="396"/>
      <c r="C76" s="396"/>
      <c r="D76" s="396"/>
      <c r="E76" s="396"/>
      <c r="F76" s="404"/>
      <c r="G76" s="404"/>
      <c r="H76" s="404"/>
      <c r="I76" s="404"/>
      <c r="J76" s="396"/>
      <c r="K76" s="396"/>
      <c r="L76" s="530"/>
    </row>
    <row r="77" spans="1:12" x14ac:dyDescent="0.2">
      <c r="A77" s="396" t="s">
        <v>673</v>
      </c>
      <c r="B77" s="396"/>
      <c r="C77" s="396"/>
      <c r="D77" s="396"/>
      <c r="E77" s="396"/>
      <c r="F77" s="404"/>
      <c r="G77" s="404"/>
      <c r="H77" s="404"/>
      <c r="I77" s="404"/>
      <c r="J77" s="396"/>
      <c r="K77" s="396"/>
      <c r="L77" s="530"/>
    </row>
    <row r="78" spans="1:12" s="454" customFormat="1" x14ac:dyDescent="0.2">
      <c r="A78" s="23"/>
      <c r="B78" s="409"/>
      <c r="C78" s="409"/>
      <c r="D78" s="409"/>
      <c r="E78" s="409"/>
      <c r="F78" s="410"/>
      <c r="G78" s="410"/>
      <c r="H78" s="410"/>
      <c r="I78" s="410"/>
      <c r="J78" s="409"/>
      <c r="K78" s="409"/>
      <c r="L78" s="531"/>
    </row>
  </sheetData>
  <customSheetViews>
    <customSheetView guid="{99FC99AA-555A-405A-8902-0A1F26F375E4}" fitToPage="1">
      <selection sqref="A1:Q1"/>
      <pageMargins left="0.7" right="0.7" top="0.75" bottom="0.75" header="0.3" footer="0.3"/>
      <pageSetup scale="65" fitToHeight="0" orientation="landscape" r:id="rId1"/>
    </customSheetView>
    <customSheetView guid="{7C8A285F-2629-494A-8ED1-37EDB93DDDFF}" fitToPage="1" topLeftCell="A5">
      <selection sqref="A1:Q1"/>
      <pageMargins left="0.7" right="0.7" top="0.75" bottom="0.75" header="0.3" footer="0.3"/>
      <pageSetup scale="65" fitToHeight="0" orientation="landscape" r:id="rId2"/>
    </customSheetView>
  </customSheetViews>
  <mergeCells count="7">
    <mergeCell ref="A1:Q1"/>
    <mergeCell ref="A2:Q2"/>
    <mergeCell ref="A3:Q3"/>
    <mergeCell ref="E4:F4"/>
    <mergeCell ref="H4:I4"/>
    <mergeCell ref="J4:K4"/>
    <mergeCell ref="M4:Q4"/>
  </mergeCells>
  <pageMargins left="0.7" right="0.7" top="0.75" bottom="0.75" header="0.3" footer="0.3"/>
  <pageSetup scale="65" fitToHeight="0" orientation="landscape" r:id="rId3"/>
  <drawing r:id="rId4"/>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25B22A-E030-4DE9-A130-0BD5E5831CBB}">
  <sheetPr>
    <pageSetUpPr fitToPage="1"/>
  </sheetPr>
  <dimension ref="A1:W78"/>
  <sheetViews>
    <sheetView workbookViewId="0"/>
  </sheetViews>
  <sheetFormatPr defaultColWidth="9.140625" defaultRowHeight="12.75" x14ac:dyDescent="0.2"/>
  <cols>
    <col min="1" max="1" width="16.85546875" style="396" customWidth="1"/>
    <col min="2" max="5" width="12.7109375" style="396" customWidth="1"/>
    <col min="6" max="6" width="12.7109375" style="553" customWidth="1"/>
    <col min="7" max="9" width="9.140625" style="404"/>
    <col min="10" max="12" width="12.7109375" style="396" customWidth="1"/>
    <col min="13" max="16384" width="9.140625" style="396"/>
  </cols>
  <sheetData>
    <row r="1" spans="1:19" x14ac:dyDescent="0.2">
      <c r="A1" s="1261" t="s">
        <v>674</v>
      </c>
      <c r="B1" s="1262"/>
      <c r="C1" s="1262"/>
      <c r="D1" s="1262"/>
      <c r="E1" s="1262"/>
      <c r="F1" s="1262"/>
      <c r="G1" s="1262"/>
      <c r="H1" s="1262"/>
      <c r="I1" s="1263"/>
      <c r="J1" s="1263"/>
      <c r="K1" s="1263"/>
      <c r="L1" s="1263"/>
      <c r="M1" s="1263"/>
      <c r="N1" s="1263"/>
      <c r="O1" s="1263"/>
      <c r="P1" s="1263"/>
      <c r="Q1" s="1264"/>
    </row>
    <row r="2" spans="1:19" x14ac:dyDescent="0.2">
      <c r="A2" s="1265" t="s">
        <v>461</v>
      </c>
      <c r="B2" s="1282"/>
      <c r="C2" s="1282"/>
      <c r="D2" s="1282"/>
      <c r="E2" s="1282"/>
      <c r="F2" s="1282"/>
      <c r="G2" s="1282"/>
      <c r="H2" s="1282"/>
      <c r="I2" s="1282"/>
      <c r="J2" s="1282"/>
      <c r="K2" s="1282"/>
      <c r="L2" s="1282"/>
      <c r="M2" s="1282"/>
      <c r="N2" s="1282"/>
      <c r="O2" s="1282"/>
      <c r="P2" s="1282"/>
      <c r="Q2" s="1267"/>
    </row>
    <row r="3" spans="1:19" ht="15" thickBot="1" x14ac:dyDescent="0.25">
      <c r="A3" s="1291" t="s">
        <v>675</v>
      </c>
      <c r="B3" s="1207"/>
      <c r="C3" s="1207"/>
      <c r="D3" s="1207"/>
      <c r="E3" s="1207"/>
      <c r="F3" s="1207"/>
      <c r="G3" s="1207"/>
      <c r="H3" s="1207"/>
      <c r="I3" s="1207"/>
      <c r="J3" s="1207"/>
      <c r="K3" s="1207"/>
      <c r="L3" s="1207"/>
      <c r="M3" s="1207"/>
      <c r="N3" s="1207"/>
      <c r="O3" s="1207"/>
      <c r="P3" s="1207"/>
      <c r="Q3" s="1268"/>
    </row>
    <row r="4" spans="1:19" s="401" customFormat="1" ht="15" thickTop="1" x14ac:dyDescent="0.2">
      <c r="A4" s="397"/>
      <c r="B4" s="406"/>
      <c r="D4" s="399"/>
      <c r="E4" s="1283" t="s">
        <v>536</v>
      </c>
      <c r="F4" s="1283"/>
      <c r="G4" s="400"/>
      <c r="H4" s="1284" t="s">
        <v>236</v>
      </c>
      <c r="I4" s="1285"/>
      <c r="J4" s="1253" t="s">
        <v>237</v>
      </c>
      <c r="K4" s="1253"/>
      <c r="L4" s="1254"/>
      <c r="M4" s="1286" t="s">
        <v>463</v>
      </c>
      <c r="N4" s="1253"/>
      <c r="O4" s="1253"/>
      <c r="P4" s="1253"/>
      <c r="Q4" s="1254"/>
    </row>
    <row r="5" spans="1:19" s="401" customFormat="1" ht="65.25" x14ac:dyDescent="0.2">
      <c r="A5" s="402" t="s">
        <v>9</v>
      </c>
      <c r="B5" s="403" t="s">
        <v>464</v>
      </c>
      <c r="C5" s="13" t="s">
        <v>465</v>
      </c>
      <c r="D5" s="532" t="s">
        <v>466</v>
      </c>
      <c r="E5" s="324" t="s">
        <v>240</v>
      </c>
      <c r="F5" s="226" t="s">
        <v>241</v>
      </c>
      <c r="G5" s="14" t="s">
        <v>242</v>
      </c>
      <c r="H5" s="14" t="s">
        <v>379</v>
      </c>
      <c r="I5" s="15" t="s">
        <v>380</v>
      </c>
      <c r="J5" s="13" t="s">
        <v>676</v>
      </c>
      <c r="K5" s="13" t="s">
        <v>468</v>
      </c>
      <c r="L5" s="7" t="s">
        <v>469</v>
      </c>
      <c r="M5" s="198">
        <v>0.1</v>
      </c>
      <c r="N5" s="16">
        <v>0.25</v>
      </c>
      <c r="O5" s="13" t="s">
        <v>470</v>
      </c>
      <c r="P5" s="16">
        <v>0.75</v>
      </c>
      <c r="Q5" s="17">
        <v>0.9</v>
      </c>
    </row>
    <row r="6" spans="1:19" s="77" customFormat="1" x14ac:dyDescent="0.2">
      <c r="A6" s="533" t="s">
        <v>142</v>
      </c>
      <c r="B6" s="734" t="s">
        <v>44</v>
      </c>
      <c r="C6" s="734" t="s">
        <v>44</v>
      </c>
      <c r="D6" s="497">
        <v>88</v>
      </c>
      <c r="E6" s="534">
        <v>863</v>
      </c>
      <c r="F6" s="535">
        <v>1661.126</v>
      </c>
      <c r="G6" s="536">
        <v>0.52</v>
      </c>
      <c r="H6" s="536">
        <v>0.48599999999999999</v>
      </c>
      <c r="I6" s="479">
        <v>0.55500000000000005</v>
      </c>
      <c r="J6" s="537">
        <v>68</v>
      </c>
      <c r="K6" s="538">
        <v>0.12</v>
      </c>
      <c r="L6" s="539">
        <v>0.12</v>
      </c>
      <c r="M6" s="540">
        <v>0</v>
      </c>
      <c r="N6" s="536">
        <v>0.05</v>
      </c>
      <c r="O6" s="536">
        <v>0.33400000000000002</v>
      </c>
      <c r="P6" s="536">
        <v>0.60599999999999998</v>
      </c>
      <c r="Q6" s="67">
        <v>0.87</v>
      </c>
      <c r="R6" s="76"/>
    </row>
    <row r="7" spans="1:19" s="77" customFormat="1" x14ac:dyDescent="0.2">
      <c r="A7" s="541" t="s">
        <v>143</v>
      </c>
      <c r="B7" s="734" t="s">
        <v>43</v>
      </c>
      <c r="C7" s="734" t="s">
        <v>44</v>
      </c>
      <c r="D7" s="68">
        <v>9</v>
      </c>
      <c r="E7" s="534">
        <v>27</v>
      </c>
      <c r="F7" s="535">
        <v>109.271</v>
      </c>
      <c r="G7" s="536">
        <v>0.247</v>
      </c>
      <c r="H7" s="536">
        <v>0.16600000000000001</v>
      </c>
      <c r="I7" s="67">
        <v>0.35499999999999998</v>
      </c>
      <c r="J7" s="537">
        <v>8</v>
      </c>
      <c r="K7" s="538" t="s">
        <v>1071</v>
      </c>
      <c r="L7" s="539" t="s">
        <v>1071</v>
      </c>
      <c r="M7" s="540" t="s">
        <v>1071</v>
      </c>
      <c r="N7" s="536" t="s">
        <v>1071</v>
      </c>
      <c r="O7" s="536" t="s">
        <v>1071</v>
      </c>
      <c r="P7" s="536" t="s">
        <v>1071</v>
      </c>
      <c r="Q7" s="67" t="s">
        <v>1071</v>
      </c>
      <c r="R7" s="76"/>
    </row>
    <row r="8" spans="1:19" s="77" customFormat="1" x14ac:dyDescent="0.2">
      <c r="A8" s="541" t="s">
        <v>144</v>
      </c>
      <c r="B8" s="734" t="s">
        <v>44</v>
      </c>
      <c r="C8" s="734" t="s">
        <v>44</v>
      </c>
      <c r="D8" s="68">
        <v>72</v>
      </c>
      <c r="E8" s="534">
        <v>910</v>
      </c>
      <c r="F8" s="535">
        <v>1727.404</v>
      </c>
      <c r="G8" s="536">
        <v>0.52700000000000002</v>
      </c>
      <c r="H8" s="536">
        <v>0.49299999999999999</v>
      </c>
      <c r="I8" s="67">
        <v>0.56200000000000006</v>
      </c>
      <c r="J8" s="537">
        <v>58</v>
      </c>
      <c r="K8" s="538">
        <v>0.19</v>
      </c>
      <c r="L8" s="539">
        <v>0.14000000000000001</v>
      </c>
      <c r="M8" s="540">
        <v>0.108</v>
      </c>
      <c r="N8" s="536">
        <v>0.27900000000000003</v>
      </c>
      <c r="O8" s="536">
        <v>0.442</v>
      </c>
      <c r="P8" s="536">
        <v>0.69699999999999995</v>
      </c>
      <c r="Q8" s="67">
        <v>0.88600000000000001</v>
      </c>
      <c r="R8" s="76"/>
    </row>
    <row r="9" spans="1:19" s="77" customFormat="1" x14ac:dyDescent="0.2">
      <c r="A9" s="541" t="s">
        <v>145</v>
      </c>
      <c r="B9" s="734" t="s">
        <v>43</v>
      </c>
      <c r="C9" s="734" t="s">
        <v>43</v>
      </c>
      <c r="D9" s="68">
        <v>50</v>
      </c>
      <c r="E9" s="534">
        <v>293</v>
      </c>
      <c r="F9" s="535">
        <v>742.8</v>
      </c>
      <c r="G9" s="536">
        <v>0.39400000000000002</v>
      </c>
      <c r="H9" s="536">
        <v>0.35099999999999998</v>
      </c>
      <c r="I9" s="67">
        <v>0.442</v>
      </c>
      <c r="J9" s="537">
        <v>36</v>
      </c>
      <c r="K9" s="538">
        <v>0.06</v>
      </c>
      <c r="L9" s="539">
        <v>0.14000000000000001</v>
      </c>
      <c r="M9" s="540">
        <v>0</v>
      </c>
      <c r="N9" s="536">
        <v>0.1</v>
      </c>
      <c r="O9" s="536">
        <v>0.36699999999999999</v>
      </c>
      <c r="P9" s="536">
        <v>0.54300000000000004</v>
      </c>
      <c r="Q9" s="67">
        <v>0.68100000000000005</v>
      </c>
      <c r="R9" s="76"/>
    </row>
    <row r="10" spans="1:19" s="77" customFormat="1" x14ac:dyDescent="0.2">
      <c r="A10" s="496" t="s">
        <v>146</v>
      </c>
      <c r="B10" s="734" t="s">
        <v>43</v>
      </c>
      <c r="C10" s="734" t="s">
        <v>1115</v>
      </c>
      <c r="D10" s="68">
        <v>330</v>
      </c>
      <c r="E10" s="534">
        <v>4226</v>
      </c>
      <c r="F10" s="535">
        <v>8140.0010000000002</v>
      </c>
      <c r="G10" s="536">
        <v>0.51900000000000002</v>
      </c>
      <c r="H10" s="536">
        <v>0.504</v>
      </c>
      <c r="I10" s="67">
        <v>0.53500000000000003</v>
      </c>
      <c r="J10" s="537">
        <v>312</v>
      </c>
      <c r="K10" s="538">
        <v>0.16</v>
      </c>
      <c r="L10" s="539">
        <v>0.15</v>
      </c>
      <c r="M10" s="540">
        <v>7.3999999999999996E-2</v>
      </c>
      <c r="N10" s="536">
        <v>0.24399999999999999</v>
      </c>
      <c r="O10" s="536">
        <v>0.47099999999999997</v>
      </c>
      <c r="P10" s="536">
        <v>0.67400000000000004</v>
      </c>
      <c r="Q10" s="67">
        <v>0.95799999999999996</v>
      </c>
      <c r="R10" s="76"/>
    </row>
    <row r="11" spans="1:19" s="77" customFormat="1" x14ac:dyDescent="0.2">
      <c r="A11" s="496" t="s">
        <v>147</v>
      </c>
      <c r="B11" s="734" t="s">
        <v>43</v>
      </c>
      <c r="C11" s="734" t="s">
        <v>43</v>
      </c>
      <c r="D11" s="68">
        <v>56</v>
      </c>
      <c r="E11" s="534">
        <v>488</v>
      </c>
      <c r="F11" s="535">
        <v>1117.501</v>
      </c>
      <c r="G11" s="536">
        <v>0.437</v>
      </c>
      <c r="H11" s="536">
        <v>0.39900000000000002</v>
      </c>
      <c r="I11" s="67">
        <v>0.47699999999999998</v>
      </c>
      <c r="J11" s="537">
        <v>46</v>
      </c>
      <c r="K11" s="538">
        <v>0.04</v>
      </c>
      <c r="L11" s="539">
        <v>0.09</v>
      </c>
      <c r="M11" s="540">
        <v>6.4000000000000001E-2</v>
      </c>
      <c r="N11" s="536">
        <v>0.22900000000000001</v>
      </c>
      <c r="O11" s="536">
        <v>0.32800000000000001</v>
      </c>
      <c r="P11" s="536">
        <v>0.58199999999999996</v>
      </c>
      <c r="Q11" s="67">
        <v>0.73699999999999999</v>
      </c>
      <c r="R11" s="76"/>
      <c r="S11" s="77" t="s">
        <v>591</v>
      </c>
    </row>
    <row r="12" spans="1:19" s="77" customFormat="1" x14ac:dyDescent="0.2">
      <c r="A12" s="541" t="s">
        <v>148</v>
      </c>
      <c r="B12" s="734" t="s">
        <v>43</v>
      </c>
      <c r="C12" s="734" t="s">
        <v>43</v>
      </c>
      <c r="D12" s="68">
        <v>32</v>
      </c>
      <c r="E12" s="534">
        <v>520</v>
      </c>
      <c r="F12" s="535">
        <v>880.9</v>
      </c>
      <c r="G12" s="536">
        <v>0.59</v>
      </c>
      <c r="H12" s="536">
        <v>0.54100000000000004</v>
      </c>
      <c r="I12" s="67">
        <v>0.64300000000000002</v>
      </c>
      <c r="J12" s="537">
        <v>29</v>
      </c>
      <c r="K12" s="538">
        <v>0.14000000000000001</v>
      </c>
      <c r="L12" s="539">
        <v>0.03</v>
      </c>
      <c r="M12" s="540">
        <v>0</v>
      </c>
      <c r="N12" s="536">
        <v>0.24099999999999999</v>
      </c>
      <c r="O12" s="536">
        <v>0.34699999999999998</v>
      </c>
      <c r="P12" s="536">
        <v>0.57899999999999996</v>
      </c>
      <c r="Q12" s="67">
        <v>0.8</v>
      </c>
      <c r="R12" s="76"/>
    </row>
    <row r="13" spans="1:19" s="77" customFormat="1" x14ac:dyDescent="0.2">
      <c r="A13" s="82" t="s">
        <v>208</v>
      </c>
      <c r="B13" s="734" t="s">
        <v>43</v>
      </c>
      <c r="C13" s="734" t="s">
        <v>44</v>
      </c>
      <c r="D13" s="68">
        <v>8</v>
      </c>
      <c r="E13" s="534">
        <v>234</v>
      </c>
      <c r="F13" s="535">
        <v>466.03</v>
      </c>
      <c r="G13" s="536">
        <v>0.502</v>
      </c>
      <c r="H13" s="536">
        <v>0.441</v>
      </c>
      <c r="I13" s="67">
        <v>0.56999999999999995</v>
      </c>
      <c r="J13" s="537">
        <v>7</v>
      </c>
      <c r="K13" s="538" t="s">
        <v>1071</v>
      </c>
      <c r="L13" s="539" t="s">
        <v>1071</v>
      </c>
      <c r="M13" s="540" t="s">
        <v>1071</v>
      </c>
      <c r="N13" s="536" t="s">
        <v>1071</v>
      </c>
      <c r="O13" s="536" t="s">
        <v>1071</v>
      </c>
      <c r="P13" s="536" t="s">
        <v>1071</v>
      </c>
      <c r="Q13" s="67" t="s">
        <v>1071</v>
      </c>
      <c r="R13" s="76"/>
    </row>
    <row r="14" spans="1:19" s="77" customFormat="1" x14ac:dyDescent="0.2">
      <c r="A14" s="496" t="s">
        <v>150</v>
      </c>
      <c r="B14" s="734" t="s">
        <v>1116</v>
      </c>
      <c r="C14" s="734" t="s">
        <v>44</v>
      </c>
      <c r="D14" s="68">
        <v>9</v>
      </c>
      <c r="E14" s="534">
        <v>123</v>
      </c>
      <c r="F14" s="535">
        <v>274.23899999999998</v>
      </c>
      <c r="G14" s="536">
        <v>0.44900000000000001</v>
      </c>
      <c r="H14" s="536">
        <v>0.374</v>
      </c>
      <c r="I14" s="67">
        <v>0.53300000000000003</v>
      </c>
      <c r="J14" s="537">
        <v>8</v>
      </c>
      <c r="K14" s="538" t="s">
        <v>1071</v>
      </c>
      <c r="L14" s="539" t="s">
        <v>1071</v>
      </c>
      <c r="M14" s="540" t="s">
        <v>1071</v>
      </c>
      <c r="N14" s="536" t="s">
        <v>1071</v>
      </c>
      <c r="O14" s="536" t="s">
        <v>1071</v>
      </c>
      <c r="P14" s="536" t="s">
        <v>1071</v>
      </c>
      <c r="Q14" s="67" t="s">
        <v>1071</v>
      </c>
      <c r="R14" s="76"/>
    </row>
    <row r="15" spans="1:19" s="77" customFormat="1" x14ac:dyDescent="0.2">
      <c r="A15" s="496" t="s">
        <v>151</v>
      </c>
      <c r="B15" s="734" t="s">
        <v>44</v>
      </c>
      <c r="C15" s="734" t="s">
        <v>44</v>
      </c>
      <c r="D15" s="68">
        <v>221</v>
      </c>
      <c r="E15" s="534">
        <v>2647</v>
      </c>
      <c r="F15" s="535">
        <v>7532.7539999999999</v>
      </c>
      <c r="G15" s="536">
        <v>0.35099999999999998</v>
      </c>
      <c r="H15" s="536">
        <v>0.33800000000000002</v>
      </c>
      <c r="I15" s="67">
        <v>0.36499999999999999</v>
      </c>
      <c r="J15" s="537">
        <v>210</v>
      </c>
      <c r="K15" s="538">
        <v>0.08</v>
      </c>
      <c r="L15" s="539">
        <v>0.38</v>
      </c>
      <c r="M15" s="540">
        <v>0</v>
      </c>
      <c r="N15" s="536">
        <v>0.14899999999999999</v>
      </c>
      <c r="O15" s="536">
        <v>0.27100000000000002</v>
      </c>
      <c r="P15" s="536">
        <v>0.47699999999999998</v>
      </c>
      <c r="Q15" s="67">
        <v>0.72599999999999998</v>
      </c>
      <c r="R15" s="76"/>
    </row>
    <row r="16" spans="1:19" s="77" customFormat="1" x14ac:dyDescent="0.2">
      <c r="A16" s="496" t="s">
        <v>152</v>
      </c>
      <c r="B16" s="734" t="s">
        <v>43</v>
      </c>
      <c r="C16" s="734" t="s">
        <v>1115</v>
      </c>
      <c r="D16" s="68">
        <v>111</v>
      </c>
      <c r="E16" s="534">
        <v>1299</v>
      </c>
      <c r="F16" s="535">
        <v>2823.7759999999998</v>
      </c>
      <c r="G16" s="536">
        <v>0.46</v>
      </c>
      <c r="H16" s="536">
        <v>0.436</v>
      </c>
      <c r="I16" s="67">
        <v>0.48599999999999999</v>
      </c>
      <c r="J16" s="537">
        <v>93</v>
      </c>
      <c r="K16" s="538">
        <v>0.15</v>
      </c>
      <c r="L16" s="539">
        <v>0.19</v>
      </c>
      <c r="M16" s="540">
        <v>0</v>
      </c>
      <c r="N16" s="536">
        <v>0.14399999999999999</v>
      </c>
      <c r="O16" s="536">
        <v>0.32400000000000001</v>
      </c>
      <c r="P16" s="536">
        <v>0.64700000000000002</v>
      </c>
      <c r="Q16" s="67">
        <v>1.137</v>
      </c>
      <c r="R16" s="76"/>
    </row>
    <row r="17" spans="1:18" s="77" customFormat="1" x14ac:dyDescent="0.2">
      <c r="A17" s="496" t="s">
        <v>153</v>
      </c>
      <c r="B17" s="734" t="s">
        <v>44</v>
      </c>
      <c r="C17" s="734"/>
      <c r="D17" s="68">
        <v>2</v>
      </c>
      <c r="E17" s="534" t="s">
        <v>1071</v>
      </c>
      <c r="F17" s="535" t="s">
        <v>1071</v>
      </c>
      <c r="G17" s="536" t="s">
        <v>1071</v>
      </c>
      <c r="H17" s="536" t="s">
        <v>1071</v>
      </c>
      <c r="I17" s="67" t="s">
        <v>1071</v>
      </c>
      <c r="J17" s="537" t="s">
        <v>1071</v>
      </c>
      <c r="K17" s="538" t="s">
        <v>1071</v>
      </c>
      <c r="L17" s="539" t="s">
        <v>1071</v>
      </c>
      <c r="M17" s="540" t="s">
        <v>1071</v>
      </c>
      <c r="N17" s="536" t="s">
        <v>1071</v>
      </c>
      <c r="O17" s="536" t="s">
        <v>1071</v>
      </c>
      <c r="P17" s="536" t="s">
        <v>1071</v>
      </c>
      <c r="Q17" s="67" t="s">
        <v>1071</v>
      </c>
      <c r="R17" s="76"/>
    </row>
    <row r="18" spans="1:18" s="77" customFormat="1" x14ac:dyDescent="0.2">
      <c r="A18" s="496" t="s">
        <v>154</v>
      </c>
      <c r="B18" s="734" t="s">
        <v>44</v>
      </c>
      <c r="C18" s="734" t="s">
        <v>43</v>
      </c>
      <c r="D18" s="68">
        <v>17</v>
      </c>
      <c r="E18" s="534">
        <v>221</v>
      </c>
      <c r="F18" s="535">
        <v>371.33800000000002</v>
      </c>
      <c r="G18" s="536">
        <v>0.59499999999999997</v>
      </c>
      <c r="H18" s="536">
        <v>0.52</v>
      </c>
      <c r="I18" s="67">
        <v>0.67800000000000005</v>
      </c>
      <c r="J18" s="537">
        <v>16</v>
      </c>
      <c r="K18" s="538">
        <v>0.25</v>
      </c>
      <c r="L18" s="539">
        <v>0.13</v>
      </c>
      <c r="M18" s="540" t="s">
        <v>1071</v>
      </c>
      <c r="N18" s="536" t="s">
        <v>1071</v>
      </c>
      <c r="O18" s="536" t="s">
        <v>1071</v>
      </c>
      <c r="P18" s="536" t="s">
        <v>1071</v>
      </c>
      <c r="Q18" s="67" t="s">
        <v>1071</v>
      </c>
      <c r="R18" s="76"/>
    </row>
    <row r="19" spans="1:18" s="77" customFormat="1" x14ac:dyDescent="0.2">
      <c r="A19" s="496" t="s">
        <v>155</v>
      </c>
      <c r="B19" s="734" t="s">
        <v>44</v>
      </c>
      <c r="C19" s="734" t="s">
        <v>44</v>
      </c>
      <c r="D19" s="68">
        <v>17</v>
      </c>
      <c r="E19" s="534">
        <v>195</v>
      </c>
      <c r="F19" s="535">
        <v>381.5</v>
      </c>
      <c r="G19" s="536">
        <v>0.51100000000000001</v>
      </c>
      <c r="H19" s="536">
        <v>0.443</v>
      </c>
      <c r="I19" s="67">
        <v>0.58699999999999997</v>
      </c>
      <c r="J19" s="537">
        <v>14</v>
      </c>
      <c r="K19" s="538">
        <v>0.14000000000000001</v>
      </c>
      <c r="L19" s="539">
        <v>7.0000000000000007E-2</v>
      </c>
      <c r="M19" s="540" t="s">
        <v>1071</v>
      </c>
      <c r="N19" s="536" t="s">
        <v>1071</v>
      </c>
      <c r="O19" s="536" t="s">
        <v>1071</v>
      </c>
      <c r="P19" s="536" t="s">
        <v>1071</v>
      </c>
      <c r="Q19" s="67" t="s">
        <v>1071</v>
      </c>
      <c r="R19" s="76"/>
    </row>
    <row r="20" spans="1:18" s="77" customFormat="1" x14ac:dyDescent="0.2">
      <c r="A20" s="496" t="s">
        <v>156</v>
      </c>
      <c r="B20" s="734" t="s">
        <v>43</v>
      </c>
      <c r="C20" s="734" t="s">
        <v>43</v>
      </c>
      <c r="D20" s="68">
        <v>131</v>
      </c>
      <c r="E20" s="534">
        <v>1808</v>
      </c>
      <c r="F20" s="535">
        <v>3625.6019999999999</v>
      </c>
      <c r="G20" s="536">
        <v>0.499</v>
      </c>
      <c r="H20" s="536">
        <v>0.47599999999999998</v>
      </c>
      <c r="I20" s="67">
        <v>0.52200000000000002</v>
      </c>
      <c r="J20" s="537">
        <v>118</v>
      </c>
      <c r="K20" s="538">
        <v>0.13</v>
      </c>
      <c r="L20" s="539">
        <v>0.11</v>
      </c>
      <c r="M20" s="540">
        <v>0.127</v>
      </c>
      <c r="N20" s="536">
        <v>0.31900000000000001</v>
      </c>
      <c r="O20" s="536">
        <v>0.45300000000000001</v>
      </c>
      <c r="P20" s="536">
        <v>0.68300000000000005</v>
      </c>
      <c r="Q20" s="67">
        <v>1.008</v>
      </c>
      <c r="R20" s="76"/>
    </row>
    <row r="21" spans="1:18" s="77" customFormat="1" x14ac:dyDescent="0.2">
      <c r="A21" s="496" t="s">
        <v>157</v>
      </c>
      <c r="B21" s="734" t="s">
        <v>43</v>
      </c>
      <c r="C21" s="734" t="s">
        <v>43</v>
      </c>
      <c r="D21" s="68">
        <v>94</v>
      </c>
      <c r="E21" s="534">
        <v>852</v>
      </c>
      <c r="F21" s="535">
        <v>1844.066</v>
      </c>
      <c r="G21" s="536">
        <v>0.46200000000000002</v>
      </c>
      <c r="H21" s="536">
        <v>0.432</v>
      </c>
      <c r="I21" s="67">
        <v>0.49399999999999999</v>
      </c>
      <c r="J21" s="537">
        <v>83</v>
      </c>
      <c r="K21" s="538">
        <v>0.13</v>
      </c>
      <c r="L21" s="539">
        <v>0.18</v>
      </c>
      <c r="M21" s="540">
        <v>0</v>
      </c>
      <c r="N21" s="536">
        <v>0.186</v>
      </c>
      <c r="O21" s="536">
        <v>0.48899999999999999</v>
      </c>
      <c r="P21" s="536">
        <v>0.66200000000000003</v>
      </c>
      <c r="Q21" s="67">
        <v>0.999</v>
      </c>
      <c r="R21" s="76"/>
    </row>
    <row r="22" spans="1:18" s="77" customFormat="1" x14ac:dyDescent="0.2">
      <c r="A22" s="496" t="s">
        <v>158</v>
      </c>
      <c r="B22" s="734" t="s">
        <v>44</v>
      </c>
      <c r="C22" s="734" t="s">
        <v>43</v>
      </c>
      <c r="D22" s="68">
        <v>39</v>
      </c>
      <c r="E22" s="534">
        <v>314</v>
      </c>
      <c r="F22" s="535">
        <v>597.149</v>
      </c>
      <c r="G22" s="536">
        <v>0.52600000000000002</v>
      </c>
      <c r="H22" s="536">
        <v>0.47</v>
      </c>
      <c r="I22" s="67">
        <v>0.58599999999999997</v>
      </c>
      <c r="J22" s="537">
        <v>33</v>
      </c>
      <c r="K22" s="538">
        <v>0.15</v>
      </c>
      <c r="L22" s="539">
        <v>0.06</v>
      </c>
      <c r="M22" s="540">
        <v>9.2999999999999999E-2</v>
      </c>
      <c r="N22" s="536">
        <v>0.34699999999999998</v>
      </c>
      <c r="O22" s="536">
        <v>0.51800000000000002</v>
      </c>
      <c r="P22" s="536">
        <v>0.76700000000000002</v>
      </c>
      <c r="Q22" s="67">
        <v>1.0009999999999999</v>
      </c>
      <c r="R22" s="76"/>
    </row>
    <row r="23" spans="1:18" s="77" customFormat="1" x14ac:dyDescent="0.2">
      <c r="A23" s="496" t="s">
        <v>159</v>
      </c>
      <c r="B23" s="734" t="s">
        <v>44</v>
      </c>
      <c r="C23" s="734" t="s">
        <v>43</v>
      </c>
      <c r="D23" s="68">
        <v>62</v>
      </c>
      <c r="E23" s="534">
        <v>410</v>
      </c>
      <c r="F23" s="535">
        <v>651.67200000000003</v>
      </c>
      <c r="G23" s="536">
        <v>0.629</v>
      </c>
      <c r="H23" s="536">
        <v>0.56999999999999995</v>
      </c>
      <c r="I23" s="67">
        <v>0.69199999999999995</v>
      </c>
      <c r="J23" s="537">
        <v>37</v>
      </c>
      <c r="K23" s="538">
        <v>0.11</v>
      </c>
      <c r="L23" s="539">
        <v>0.05</v>
      </c>
      <c r="M23" s="540">
        <v>0</v>
      </c>
      <c r="N23" s="536">
        <v>0.25800000000000001</v>
      </c>
      <c r="O23" s="536">
        <v>0.40799999999999997</v>
      </c>
      <c r="P23" s="536">
        <v>0.80200000000000005</v>
      </c>
      <c r="Q23" s="67">
        <v>1.1870000000000001</v>
      </c>
      <c r="R23" s="76"/>
    </row>
    <row r="24" spans="1:18" s="77" customFormat="1" x14ac:dyDescent="0.2">
      <c r="A24" s="496" t="s">
        <v>160</v>
      </c>
      <c r="B24" s="734" t="s">
        <v>43</v>
      </c>
      <c r="C24" s="734" t="s">
        <v>43</v>
      </c>
      <c r="D24" s="68">
        <v>68</v>
      </c>
      <c r="E24" s="534">
        <v>762</v>
      </c>
      <c r="F24" s="535">
        <v>1439.4349999999999</v>
      </c>
      <c r="G24" s="536">
        <v>0.52900000000000003</v>
      </c>
      <c r="H24" s="536">
        <v>0.49299999999999999</v>
      </c>
      <c r="I24" s="67">
        <v>0.56799999999999995</v>
      </c>
      <c r="J24" s="537">
        <v>61</v>
      </c>
      <c r="K24" s="538">
        <v>0.13</v>
      </c>
      <c r="L24" s="539">
        <v>0.11</v>
      </c>
      <c r="M24" s="540">
        <v>0.14599999999999999</v>
      </c>
      <c r="N24" s="536">
        <v>0.27900000000000003</v>
      </c>
      <c r="O24" s="536">
        <v>0.5</v>
      </c>
      <c r="P24" s="536">
        <v>0.86499999999999999</v>
      </c>
      <c r="Q24" s="67">
        <v>1.175</v>
      </c>
      <c r="R24" s="76"/>
    </row>
    <row r="25" spans="1:18" s="77" customFormat="1" x14ac:dyDescent="0.2">
      <c r="A25" s="496" t="s">
        <v>161</v>
      </c>
      <c r="B25" s="734" t="s">
        <v>44</v>
      </c>
      <c r="C25" s="734" t="s">
        <v>44</v>
      </c>
      <c r="D25" s="68">
        <v>103</v>
      </c>
      <c r="E25" s="534">
        <v>564</v>
      </c>
      <c r="F25" s="535">
        <v>1277.114</v>
      </c>
      <c r="G25" s="536">
        <v>0.442</v>
      </c>
      <c r="H25" s="536">
        <v>0.40600000000000003</v>
      </c>
      <c r="I25" s="67">
        <v>0.47899999999999998</v>
      </c>
      <c r="J25" s="537">
        <v>70</v>
      </c>
      <c r="K25" s="538">
        <v>0.06</v>
      </c>
      <c r="L25" s="539">
        <v>0.14000000000000001</v>
      </c>
      <c r="M25" s="540">
        <v>0</v>
      </c>
      <c r="N25" s="536">
        <v>0.14000000000000001</v>
      </c>
      <c r="O25" s="536">
        <v>0.35499999999999998</v>
      </c>
      <c r="P25" s="536">
        <v>0.59299999999999997</v>
      </c>
      <c r="Q25" s="67">
        <v>0.83799999999999997</v>
      </c>
      <c r="R25" s="76"/>
    </row>
    <row r="26" spans="1:18" s="77" customFormat="1" x14ac:dyDescent="0.2">
      <c r="A26" s="496" t="s">
        <v>162</v>
      </c>
      <c r="B26" s="734" t="s">
        <v>43</v>
      </c>
      <c r="C26" s="734" t="s">
        <v>44</v>
      </c>
      <c r="D26" s="68">
        <v>19</v>
      </c>
      <c r="E26" s="534">
        <v>227</v>
      </c>
      <c r="F26" s="535">
        <v>352.43700000000001</v>
      </c>
      <c r="G26" s="536">
        <v>0.64400000000000002</v>
      </c>
      <c r="H26" s="536">
        <v>0.56399999999999995</v>
      </c>
      <c r="I26" s="67">
        <v>0.73199999999999998</v>
      </c>
      <c r="J26" s="537">
        <v>17</v>
      </c>
      <c r="K26" s="538">
        <v>0.28999999999999998</v>
      </c>
      <c r="L26" s="539">
        <v>0.06</v>
      </c>
      <c r="M26" s="540" t="s">
        <v>1071</v>
      </c>
      <c r="N26" s="536" t="s">
        <v>1071</v>
      </c>
      <c r="O26" s="536" t="s">
        <v>1071</v>
      </c>
      <c r="P26" s="536" t="s">
        <v>1071</v>
      </c>
      <c r="Q26" s="67" t="s">
        <v>1071</v>
      </c>
      <c r="R26" s="76"/>
    </row>
    <row r="27" spans="1:18" s="77" customFormat="1" x14ac:dyDescent="0.2">
      <c r="A27" s="496" t="s">
        <v>163</v>
      </c>
      <c r="B27" s="734" t="s">
        <v>43</v>
      </c>
      <c r="C27" s="734" t="s">
        <v>43</v>
      </c>
      <c r="D27" s="68">
        <v>47</v>
      </c>
      <c r="E27" s="534">
        <v>946</v>
      </c>
      <c r="F27" s="535">
        <v>1658.442</v>
      </c>
      <c r="G27" s="536">
        <v>0.56999999999999995</v>
      </c>
      <c r="H27" s="536">
        <v>0.53500000000000003</v>
      </c>
      <c r="I27" s="67">
        <v>0.60799999999999998</v>
      </c>
      <c r="J27" s="537">
        <v>46</v>
      </c>
      <c r="K27" s="538">
        <v>0.26</v>
      </c>
      <c r="L27" s="539">
        <v>0.13</v>
      </c>
      <c r="M27" s="540">
        <v>0.13200000000000001</v>
      </c>
      <c r="N27" s="536">
        <v>0.39300000000000002</v>
      </c>
      <c r="O27" s="536">
        <v>0.49099999999999999</v>
      </c>
      <c r="P27" s="536">
        <v>0.751</v>
      </c>
      <c r="Q27" s="67">
        <v>0.97399999999999998</v>
      </c>
      <c r="R27" s="76"/>
    </row>
    <row r="28" spans="1:18" s="77" customFormat="1" x14ac:dyDescent="0.2">
      <c r="A28" s="496" t="s">
        <v>164</v>
      </c>
      <c r="B28" s="734" t="s">
        <v>43</v>
      </c>
      <c r="C28" s="734" t="s">
        <v>43</v>
      </c>
      <c r="D28" s="68">
        <v>69</v>
      </c>
      <c r="E28" s="534">
        <v>1422</v>
      </c>
      <c r="F28" s="535">
        <v>2192.2910000000002</v>
      </c>
      <c r="G28" s="536">
        <v>0.64900000000000002</v>
      </c>
      <c r="H28" s="536">
        <v>0.61599999999999999</v>
      </c>
      <c r="I28" s="67">
        <v>0.68300000000000005</v>
      </c>
      <c r="J28" s="537">
        <v>63</v>
      </c>
      <c r="K28" s="538">
        <v>0.24</v>
      </c>
      <c r="L28" s="539">
        <v>0.05</v>
      </c>
      <c r="M28" s="540">
        <v>0.183</v>
      </c>
      <c r="N28" s="536">
        <v>0.36599999999999999</v>
      </c>
      <c r="O28" s="536">
        <v>0.57599999999999996</v>
      </c>
      <c r="P28" s="536">
        <v>0.74099999999999999</v>
      </c>
      <c r="Q28" s="67">
        <v>1.0449999999999999</v>
      </c>
      <c r="R28" s="76"/>
    </row>
    <row r="29" spans="1:18" s="77" customFormat="1" x14ac:dyDescent="0.2">
      <c r="A29" s="496" t="s">
        <v>165</v>
      </c>
      <c r="B29" s="734" t="s">
        <v>44</v>
      </c>
      <c r="C29" s="734" t="s">
        <v>43</v>
      </c>
      <c r="D29" s="68">
        <v>99</v>
      </c>
      <c r="E29" s="534">
        <v>1333</v>
      </c>
      <c r="F29" s="535">
        <v>2667.2260000000001</v>
      </c>
      <c r="G29" s="536">
        <v>0.5</v>
      </c>
      <c r="H29" s="536">
        <v>0.47299999999999998</v>
      </c>
      <c r="I29" s="67">
        <v>0.52700000000000002</v>
      </c>
      <c r="J29" s="537">
        <v>85</v>
      </c>
      <c r="K29" s="538">
        <v>0.12</v>
      </c>
      <c r="L29" s="539">
        <v>0.15</v>
      </c>
      <c r="M29" s="540">
        <v>0</v>
      </c>
      <c r="N29" s="536">
        <v>0.24299999999999999</v>
      </c>
      <c r="O29" s="536">
        <v>0.45</v>
      </c>
      <c r="P29" s="536">
        <v>0.64700000000000002</v>
      </c>
      <c r="Q29" s="67">
        <v>0.89700000000000002</v>
      </c>
      <c r="R29" s="76"/>
    </row>
    <row r="30" spans="1:18" s="77" customFormat="1" x14ac:dyDescent="0.2">
      <c r="A30" s="496" t="s">
        <v>166</v>
      </c>
      <c r="B30" s="734" t="s">
        <v>43</v>
      </c>
      <c r="C30" s="734" t="s">
        <v>43</v>
      </c>
      <c r="D30" s="68">
        <v>51</v>
      </c>
      <c r="E30" s="534">
        <v>776</v>
      </c>
      <c r="F30" s="535">
        <v>1425.6880000000001</v>
      </c>
      <c r="G30" s="536">
        <v>0.54400000000000004</v>
      </c>
      <c r="H30" s="536">
        <v>0.50700000000000001</v>
      </c>
      <c r="I30" s="67">
        <v>0.58399999999999996</v>
      </c>
      <c r="J30" s="537">
        <v>48</v>
      </c>
      <c r="K30" s="538">
        <v>0.08</v>
      </c>
      <c r="L30" s="539">
        <v>0.06</v>
      </c>
      <c r="M30" s="540">
        <v>0.106</v>
      </c>
      <c r="N30" s="536">
        <v>0.30199999999999999</v>
      </c>
      <c r="O30" s="536">
        <v>0.54700000000000004</v>
      </c>
      <c r="P30" s="536">
        <v>0.76900000000000002</v>
      </c>
      <c r="Q30" s="67">
        <v>1.2350000000000001</v>
      </c>
      <c r="R30" s="76"/>
    </row>
    <row r="31" spans="1:18" s="77" customFormat="1" x14ac:dyDescent="0.2">
      <c r="A31" s="496" t="s">
        <v>167</v>
      </c>
      <c r="B31" s="734" t="s">
        <v>43</v>
      </c>
      <c r="C31" s="734" t="s">
        <v>44</v>
      </c>
      <c r="D31" s="68">
        <v>63</v>
      </c>
      <c r="E31" s="534">
        <v>337</v>
      </c>
      <c r="F31" s="535">
        <v>797.97699999999998</v>
      </c>
      <c r="G31" s="536">
        <v>0.42199999999999999</v>
      </c>
      <c r="H31" s="536">
        <v>0.379</v>
      </c>
      <c r="I31" s="67">
        <v>0.46899999999999997</v>
      </c>
      <c r="J31" s="537">
        <v>45</v>
      </c>
      <c r="K31" s="538">
        <v>0.11</v>
      </c>
      <c r="L31" s="539">
        <v>0.13</v>
      </c>
      <c r="M31" s="540">
        <v>0</v>
      </c>
      <c r="N31" s="536">
        <v>0</v>
      </c>
      <c r="O31" s="536">
        <v>0.23699999999999999</v>
      </c>
      <c r="P31" s="536">
        <v>0.56000000000000005</v>
      </c>
      <c r="Q31" s="67">
        <v>0.94399999999999995</v>
      </c>
      <c r="R31" s="76"/>
    </row>
    <row r="32" spans="1:18" s="77" customFormat="1" x14ac:dyDescent="0.2">
      <c r="A32" s="496" t="s">
        <v>168</v>
      </c>
      <c r="B32" s="734" t="s">
        <v>44</v>
      </c>
      <c r="C32" s="734" t="s">
        <v>44</v>
      </c>
      <c r="D32" s="68">
        <v>75</v>
      </c>
      <c r="E32" s="534">
        <v>1205</v>
      </c>
      <c r="F32" s="535">
        <v>2039.722</v>
      </c>
      <c r="G32" s="536">
        <v>0.59099999999999997</v>
      </c>
      <c r="H32" s="536">
        <v>0.55800000000000005</v>
      </c>
      <c r="I32" s="67">
        <v>0.625</v>
      </c>
      <c r="J32" s="537">
        <v>67</v>
      </c>
      <c r="K32" s="538">
        <v>0.19</v>
      </c>
      <c r="L32" s="539">
        <v>0.15</v>
      </c>
      <c r="M32" s="540">
        <v>0</v>
      </c>
      <c r="N32" s="536">
        <v>0.25900000000000001</v>
      </c>
      <c r="O32" s="536">
        <v>0.38400000000000001</v>
      </c>
      <c r="P32" s="536">
        <v>0.748</v>
      </c>
      <c r="Q32" s="67">
        <v>1.085</v>
      </c>
      <c r="R32" s="76"/>
    </row>
    <row r="33" spans="1:18" s="77" customFormat="1" x14ac:dyDescent="0.2">
      <c r="A33" s="496" t="s">
        <v>169</v>
      </c>
      <c r="B33" s="734" t="s">
        <v>44</v>
      </c>
      <c r="C33" s="734" t="s">
        <v>43</v>
      </c>
      <c r="D33" s="68">
        <v>12</v>
      </c>
      <c r="E33" s="534">
        <v>100</v>
      </c>
      <c r="F33" s="535">
        <v>185.643</v>
      </c>
      <c r="G33" s="536">
        <v>0.53900000000000003</v>
      </c>
      <c r="H33" s="536">
        <v>0.441</v>
      </c>
      <c r="I33" s="67">
        <v>0.65200000000000002</v>
      </c>
      <c r="J33" s="537">
        <v>11</v>
      </c>
      <c r="K33" s="538">
        <v>0.18</v>
      </c>
      <c r="L33" s="539">
        <v>0.09</v>
      </c>
      <c r="M33" s="540" t="s">
        <v>1071</v>
      </c>
      <c r="N33" s="536" t="s">
        <v>1071</v>
      </c>
      <c r="O33" s="536" t="s">
        <v>1071</v>
      </c>
      <c r="P33" s="536" t="s">
        <v>1071</v>
      </c>
      <c r="Q33" s="67" t="s">
        <v>1071</v>
      </c>
      <c r="R33" s="76"/>
    </row>
    <row r="34" spans="1:18" s="77" customFormat="1" x14ac:dyDescent="0.2">
      <c r="A34" s="496" t="s">
        <v>170</v>
      </c>
      <c r="B34" s="734" t="s">
        <v>44</v>
      </c>
      <c r="C34" s="734" t="s">
        <v>43</v>
      </c>
      <c r="D34" s="68">
        <v>28</v>
      </c>
      <c r="E34" s="534">
        <v>227</v>
      </c>
      <c r="F34" s="535">
        <v>455.07</v>
      </c>
      <c r="G34" s="536">
        <v>0.499</v>
      </c>
      <c r="H34" s="536">
        <v>0.437</v>
      </c>
      <c r="I34" s="67">
        <v>0.56699999999999995</v>
      </c>
      <c r="J34" s="537">
        <v>22</v>
      </c>
      <c r="K34" s="538">
        <v>0.05</v>
      </c>
      <c r="L34" s="539">
        <v>0.14000000000000001</v>
      </c>
      <c r="M34" s="540">
        <v>2.9000000000000001E-2</v>
      </c>
      <c r="N34" s="536">
        <v>0.23499999999999999</v>
      </c>
      <c r="O34" s="536">
        <v>0.41499999999999998</v>
      </c>
      <c r="P34" s="536">
        <v>0.58099999999999996</v>
      </c>
      <c r="Q34" s="67">
        <v>0.74</v>
      </c>
      <c r="R34" s="76"/>
    </row>
    <row r="35" spans="1:18" s="77" customFormat="1" x14ac:dyDescent="0.2">
      <c r="A35" s="496" t="s">
        <v>171</v>
      </c>
      <c r="B35" s="734" t="s">
        <v>44</v>
      </c>
      <c r="C35" s="734" t="s">
        <v>44</v>
      </c>
      <c r="D35" s="68">
        <v>28</v>
      </c>
      <c r="E35" s="534">
        <v>266</v>
      </c>
      <c r="F35" s="535">
        <v>874.48199999999997</v>
      </c>
      <c r="G35" s="536">
        <v>0.30399999999999999</v>
      </c>
      <c r="H35" s="536">
        <v>0.26900000000000002</v>
      </c>
      <c r="I35" s="67">
        <v>0.34200000000000003</v>
      </c>
      <c r="J35" s="537">
        <v>22</v>
      </c>
      <c r="K35" s="538">
        <v>0.09</v>
      </c>
      <c r="L35" s="539">
        <v>0.36</v>
      </c>
      <c r="M35" s="540">
        <v>4.5999999999999999E-2</v>
      </c>
      <c r="N35" s="536">
        <v>0.13</v>
      </c>
      <c r="O35" s="536">
        <v>0.34699999999999998</v>
      </c>
      <c r="P35" s="536">
        <v>0.622</v>
      </c>
      <c r="Q35" s="67">
        <v>0.8</v>
      </c>
      <c r="R35" s="76"/>
    </row>
    <row r="36" spans="1:18" s="77" customFormat="1" x14ac:dyDescent="0.2">
      <c r="A36" s="496" t="s">
        <v>172</v>
      </c>
      <c r="B36" s="734" t="s">
        <v>43</v>
      </c>
      <c r="C36" s="734" t="s">
        <v>44</v>
      </c>
      <c r="D36" s="68">
        <v>13</v>
      </c>
      <c r="E36" s="534">
        <v>162</v>
      </c>
      <c r="F36" s="535">
        <v>302.36399999999998</v>
      </c>
      <c r="G36" s="536">
        <v>0.53600000000000003</v>
      </c>
      <c r="H36" s="536">
        <v>0.45800000000000002</v>
      </c>
      <c r="I36" s="67">
        <v>0.623</v>
      </c>
      <c r="J36" s="537">
        <v>13</v>
      </c>
      <c r="K36" s="538">
        <v>0.08</v>
      </c>
      <c r="L36" s="539">
        <v>0.08</v>
      </c>
      <c r="M36" s="540" t="s">
        <v>1071</v>
      </c>
      <c r="N36" s="536" t="s">
        <v>1071</v>
      </c>
      <c r="O36" s="536" t="s">
        <v>1071</v>
      </c>
      <c r="P36" s="536" t="s">
        <v>1071</v>
      </c>
      <c r="Q36" s="67" t="s">
        <v>1071</v>
      </c>
      <c r="R36" s="76"/>
    </row>
    <row r="37" spans="1:18" s="77" customFormat="1" x14ac:dyDescent="0.2">
      <c r="A37" s="496" t="s">
        <v>173</v>
      </c>
      <c r="B37" s="734" t="s">
        <v>43</v>
      </c>
      <c r="C37" s="734" t="s">
        <v>43</v>
      </c>
      <c r="D37" s="68">
        <v>71</v>
      </c>
      <c r="E37" s="534">
        <v>1139</v>
      </c>
      <c r="F37" s="535">
        <v>2492.9369999999999</v>
      </c>
      <c r="G37" s="536">
        <v>0.45700000000000002</v>
      </c>
      <c r="H37" s="536">
        <v>0.43099999999999999</v>
      </c>
      <c r="I37" s="67">
        <v>0.48399999999999999</v>
      </c>
      <c r="J37" s="537">
        <v>71</v>
      </c>
      <c r="K37" s="538">
        <v>0.13</v>
      </c>
      <c r="L37" s="539">
        <v>0.28000000000000003</v>
      </c>
      <c r="M37" s="540">
        <v>7.5999999999999998E-2</v>
      </c>
      <c r="N37" s="536">
        <v>0.218</v>
      </c>
      <c r="O37" s="536">
        <v>0.36299999999999999</v>
      </c>
      <c r="P37" s="536">
        <v>0.60099999999999998</v>
      </c>
      <c r="Q37" s="67">
        <v>0.77100000000000002</v>
      </c>
      <c r="R37" s="76"/>
    </row>
    <row r="38" spans="1:18" s="77" customFormat="1" x14ac:dyDescent="0.2">
      <c r="A38" s="496" t="s">
        <v>174</v>
      </c>
      <c r="B38" s="734" t="s">
        <v>43</v>
      </c>
      <c r="C38" s="734" t="s">
        <v>44</v>
      </c>
      <c r="D38" s="68">
        <v>32</v>
      </c>
      <c r="E38" s="534">
        <v>357</v>
      </c>
      <c r="F38" s="535">
        <v>464.96</v>
      </c>
      <c r="G38" s="536">
        <v>0.76800000000000002</v>
      </c>
      <c r="H38" s="536">
        <v>0.69099999999999995</v>
      </c>
      <c r="I38" s="67">
        <v>0.85099999999999998</v>
      </c>
      <c r="J38" s="537">
        <v>26</v>
      </c>
      <c r="K38" s="538">
        <v>0.27</v>
      </c>
      <c r="L38" s="539">
        <v>0</v>
      </c>
      <c r="M38" s="540">
        <v>0</v>
      </c>
      <c r="N38" s="536">
        <v>0.35399999999999998</v>
      </c>
      <c r="O38" s="536">
        <v>0.69699999999999995</v>
      </c>
      <c r="P38" s="536">
        <v>0.90400000000000003</v>
      </c>
      <c r="Q38" s="67">
        <v>0.99399999999999999</v>
      </c>
      <c r="R38" s="76"/>
    </row>
    <row r="39" spans="1:18" s="77" customFormat="1" x14ac:dyDescent="0.2">
      <c r="A39" s="496" t="s">
        <v>175</v>
      </c>
      <c r="B39" s="734" t="s">
        <v>43</v>
      </c>
      <c r="C39" s="734" t="s">
        <v>1115</v>
      </c>
      <c r="D39" s="68">
        <v>171</v>
      </c>
      <c r="E39" s="534">
        <v>3376</v>
      </c>
      <c r="F39" s="535">
        <v>6410.1559999999999</v>
      </c>
      <c r="G39" s="536">
        <v>0.52700000000000002</v>
      </c>
      <c r="H39" s="536">
        <v>0.50900000000000001</v>
      </c>
      <c r="I39" s="67">
        <v>0.54500000000000004</v>
      </c>
      <c r="J39" s="537">
        <v>158</v>
      </c>
      <c r="K39" s="538">
        <v>0.22</v>
      </c>
      <c r="L39" s="539">
        <v>0.2</v>
      </c>
      <c r="M39" s="540">
        <v>0.13900000000000001</v>
      </c>
      <c r="N39" s="536">
        <v>0.27900000000000003</v>
      </c>
      <c r="O39" s="536">
        <v>0.45200000000000001</v>
      </c>
      <c r="P39" s="536">
        <v>0.72099999999999997</v>
      </c>
      <c r="Q39" s="67">
        <v>0.97799999999999998</v>
      </c>
      <c r="R39" s="76"/>
    </row>
    <row r="40" spans="1:18" s="77" customFormat="1" x14ac:dyDescent="0.2">
      <c r="A40" s="496" t="s">
        <v>176</v>
      </c>
      <c r="B40" s="734" t="s">
        <v>43</v>
      </c>
      <c r="C40" s="734" t="s">
        <v>43</v>
      </c>
      <c r="D40" s="68">
        <v>103</v>
      </c>
      <c r="E40" s="534">
        <v>1236</v>
      </c>
      <c r="F40" s="535">
        <v>3097.76</v>
      </c>
      <c r="G40" s="536">
        <v>0.39900000000000002</v>
      </c>
      <c r="H40" s="536">
        <v>0.377</v>
      </c>
      <c r="I40" s="67">
        <v>0.42199999999999999</v>
      </c>
      <c r="J40" s="537">
        <v>97</v>
      </c>
      <c r="K40" s="538">
        <v>0.09</v>
      </c>
      <c r="L40" s="539">
        <v>0.23</v>
      </c>
      <c r="M40" s="540">
        <v>0</v>
      </c>
      <c r="N40" s="536">
        <v>0.18099999999999999</v>
      </c>
      <c r="O40" s="536">
        <v>0.34200000000000003</v>
      </c>
      <c r="P40" s="536">
        <v>0.54500000000000004</v>
      </c>
      <c r="Q40" s="67">
        <v>0.875</v>
      </c>
      <c r="R40" s="76"/>
    </row>
    <row r="41" spans="1:18" s="77" customFormat="1" x14ac:dyDescent="0.2">
      <c r="A41" s="496" t="s">
        <v>177</v>
      </c>
      <c r="B41" s="734" t="s">
        <v>44</v>
      </c>
      <c r="C41" s="734" t="s">
        <v>44</v>
      </c>
      <c r="D41" s="68">
        <v>9</v>
      </c>
      <c r="E41" s="534">
        <v>130</v>
      </c>
      <c r="F41" s="535">
        <v>214.34700000000001</v>
      </c>
      <c r="G41" s="536">
        <v>0.60599999999999998</v>
      </c>
      <c r="H41" s="536">
        <v>0.50900000000000001</v>
      </c>
      <c r="I41" s="67">
        <v>0.71799999999999997</v>
      </c>
      <c r="J41" s="537">
        <v>8</v>
      </c>
      <c r="K41" s="538" t="s">
        <v>1071</v>
      </c>
      <c r="L41" s="539" t="s">
        <v>1071</v>
      </c>
      <c r="M41" s="540" t="s">
        <v>1071</v>
      </c>
      <c r="N41" s="536" t="s">
        <v>1071</v>
      </c>
      <c r="O41" s="536" t="s">
        <v>1071</v>
      </c>
      <c r="P41" s="536" t="s">
        <v>1071</v>
      </c>
      <c r="Q41" s="67" t="s">
        <v>1071</v>
      </c>
      <c r="R41" s="76"/>
    </row>
    <row r="42" spans="1:18" s="77" customFormat="1" x14ac:dyDescent="0.2">
      <c r="A42" s="496" t="s">
        <v>178</v>
      </c>
      <c r="B42" s="734" t="s">
        <v>44</v>
      </c>
      <c r="C42" s="734" t="s">
        <v>43</v>
      </c>
      <c r="D42" s="68">
        <v>147</v>
      </c>
      <c r="E42" s="534">
        <v>2019</v>
      </c>
      <c r="F42" s="535">
        <v>3779.7779999999998</v>
      </c>
      <c r="G42" s="536">
        <v>0.53400000000000003</v>
      </c>
      <c r="H42" s="536">
        <v>0.51100000000000001</v>
      </c>
      <c r="I42" s="67">
        <v>0.55800000000000005</v>
      </c>
      <c r="J42" s="537">
        <v>127</v>
      </c>
      <c r="K42" s="538">
        <v>0.17</v>
      </c>
      <c r="L42" s="539">
        <v>0.13</v>
      </c>
      <c r="M42" s="540">
        <v>0.14599999999999999</v>
      </c>
      <c r="N42" s="536">
        <v>0.28599999999999998</v>
      </c>
      <c r="O42" s="536">
        <v>0.46700000000000003</v>
      </c>
      <c r="P42" s="536">
        <v>0.73599999999999999</v>
      </c>
      <c r="Q42" s="67">
        <v>0.96099999999999997</v>
      </c>
      <c r="R42" s="76"/>
    </row>
    <row r="43" spans="1:18" s="77" customFormat="1" x14ac:dyDescent="0.2">
      <c r="A43" s="496" t="s">
        <v>179</v>
      </c>
      <c r="B43" s="734" t="s">
        <v>44</v>
      </c>
      <c r="C43" s="734" t="s">
        <v>43</v>
      </c>
      <c r="D43" s="68">
        <v>85</v>
      </c>
      <c r="E43" s="534">
        <v>450</v>
      </c>
      <c r="F43" s="535">
        <v>1136.7909999999999</v>
      </c>
      <c r="G43" s="536">
        <v>0.39600000000000002</v>
      </c>
      <c r="H43" s="536">
        <v>0.36099999999999999</v>
      </c>
      <c r="I43" s="67">
        <v>0.434</v>
      </c>
      <c r="J43" s="537">
        <v>53</v>
      </c>
      <c r="K43" s="538">
        <v>0.11</v>
      </c>
      <c r="L43" s="539">
        <v>0.15</v>
      </c>
      <c r="M43" s="540">
        <v>0</v>
      </c>
      <c r="N43" s="536">
        <v>0.16</v>
      </c>
      <c r="O43" s="536">
        <v>0.25900000000000001</v>
      </c>
      <c r="P43" s="536">
        <v>0.63100000000000001</v>
      </c>
      <c r="Q43" s="67">
        <v>1.0580000000000001</v>
      </c>
      <c r="R43" s="76"/>
    </row>
    <row r="44" spans="1:18" s="77" customFormat="1" x14ac:dyDescent="0.2">
      <c r="A44" s="496" t="s">
        <v>180</v>
      </c>
      <c r="B44" s="734" t="s">
        <v>43</v>
      </c>
      <c r="C44" s="734" t="s">
        <v>43</v>
      </c>
      <c r="D44" s="68">
        <v>35</v>
      </c>
      <c r="E44" s="534">
        <v>494</v>
      </c>
      <c r="F44" s="535">
        <v>822.32500000000005</v>
      </c>
      <c r="G44" s="536">
        <v>0.60099999999999998</v>
      </c>
      <c r="H44" s="536">
        <v>0.55000000000000004</v>
      </c>
      <c r="I44" s="67">
        <v>0.65600000000000003</v>
      </c>
      <c r="J44" s="537">
        <v>34</v>
      </c>
      <c r="K44" s="538">
        <v>0.18</v>
      </c>
      <c r="L44" s="539">
        <v>0.09</v>
      </c>
      <c r="M44" s="540">
        <v>0.251</v>
      </c>
      <c r="N44" s="536">
        <v>0.40600000000000003</v>
      </c>
      <c r="O44" s="536">
        <v>0.56999999999999995</v>
      </c>
      <c r="P44" s="536">
        <v>0.84399999999999997</v>
      </c>
      <c r="Q44" s="67">
        <v>1.0920000000000001</v>
      </c>
      <c r="R44" s="76"/>
    </row>
    <row r="45" spans="1:18" s="77" customFormat="1" x14ac:dyDescent="0.2">
      <c r="A45" s="496" t="s">
        <v>181</v>
      </c>
      <c r="B45" s="734" t="s">
        <v>43</v>
      </c>
      <c r="C45" s="734" t="s">
        <v>44</v>
      </c>
      <c r="D45" s="68">
        <v>179</v>
      </c>
      <c r="E45" s="534">
        <v>2186</v>
      </c>
      <c r="F45" s="535">
        <v>3745.002</v>
      </c>
      <c r="G45" s="536">
        <v>0.58399999999999996</v>
      </c>
      <c r="H45" s="536">
        <v>0.56000000000000005</v>
      </c>
      <c r="I45" s="67">
        <v>0.60899999999999999</v>
      </c>
      <c r="J45" s="537">
        <v>146</v>
      </c>
      <c r="K45" s="538">
        <v>0.17</v>
      </c>
      <c r="L45" s="539">
        <v>0.06</v>
      </c>
      <c r="M45" s="540">
        <v>0</v>
      </c>
      <c r="N45" s="536">
        <v>0.30499999999999999</v>
      </c>
      <c r="O45" s="536">
        <v>0.52</v>
      </c>
      <c r="P45" s="536">
        <v>0.73699999999999999</v>
      </c>
      <c r="Q45" s="67">
        <v>0.98599999999999999</v>
      </c>
      <c r="R45" s="76"/>
    </row>
    <row r="46" spans="1:18" s="77" customFormat="1" x14ac:dyDescent="0.2">
      <c r="A46" s="496" t="s">
        <v>182</v>
      </c>
      <c r="B46" s="734" t="s">
        <v>43</v>
      </c>
      <c r="C46" s="734" t="s">
        <v>43</v>
      </c>
      <c r="D46" s="68">
        <v>8</v>
      </c>
      <c r="E46" s="534">
        <v>39</v>
      </c>
      <c r="F46" s="535">
        <v>139.25700000000001</v>
      </c>
      <c r="G46" s="536">
        <v>0.28000000000000003</v>
      </c>
      <c r="H46" s="536">
        <v>0.20200000000000001</v>
      </c>
      <c r="I46" s="67">
        <v>0.379</v>
      </c>
      <c r="J46" s="534">
        <v>8</v>
      </c>
      <c r="K46" s="534" t="s">
        <v>1071</v>
      </c>
      <c r="L46" s="542" t="s">
        <v>1071</v>
      </c>
      <c r="M46" s="540" t="s">
        <v>1071</v>
      </c>
      <c r="N46" s="536" t="s">
        <v>1071</v>
      </c>
      <c r="O46" s="536" t="s">
        <v>1071</v>
      </c>
      <c r="P46" s="536" t="s">
        <v>1071</v>
      </c>
      <c r="Q46" s="67" t="s">
        <v>1071</v>
      </c>
      <c r="R46" s="76"/>
    </row>
    <row r="47" spans="1:18" s="77" customFormat="1" x14ac:dyDescent="0.2">
      <c r="A47" s="496" t="s">
        <v>183</v>
      </c>
      <c r="B47" s="734" t="s">
        <v>44</v>
      </c>
      <c r="C47" s="734" t="s">
        <v>44</v>
      </c>
      <c r="D47" s="68">
        <v>10</v>
      </c>
      <c r="E47" s="534">
        <v>63</v>
      </c>
      <c r="F47" s="535">
        <v>216.96700000000001</v>
      </c>
      <c r="G47" s="536">
        <v>0.28999999999999998</v>
      </c>
      <c r="H47" s="536">
        <v>0.22500000000000001</v>
      </c>
      <c r="I47" s="67">
        <v>0.36899999999999999</v>
      </c>
      <c r="J47" s="537">
        <v>10</v>
      </c>
      <c r="K47" s="538">
        <v>0.1</v>
      </c>
      <c r="L47" s="539">
        <v>0.3</v>
      </c>
      <c r="M47" s="540" t="s">
        <v>1071</v>
      </c>
      <c r="N47" s="536" t="s">
        <v>1071</v>
      </c>
      <c r="O47" s="536" t="s">
        <v>1071</v>
      </c>
      <c r="P47" s="536" t="s">
        <v>1071</v>
      </c>
      <c r="Q47" s="67" t="s">
        <v>1071</v>
      </c>
      <c r="R47" s="76"/>
    </row>
    <row r="48" spans="1:18" s="77" customFormat="1" x14ac:dyDescent="0.2">
      <c r="A48" s="496" t="s">
        <v>184</v>
      </c>
      <c r="B48" s="734" t="s">
        <v>43</v>
      </c>
      <c r="C48" s="734" t="s">
        <v>43</v>
      </c>
      <c r="D48" s="68">
        <v>63</v>
      </c>
      <c r="E48" s="534">
        <v>487</v>
      </c>
      <c r="F48" s="535">
        <v>1311.127</v>
      </c>
      <c r="G48" s="536">
        <v>0.371</v>
      </c>
      <c r="H48" s="536">
        <v>0.34</v>
      </c>
      <c r="I48" s="67">
        <v>0.40600000000000003</v>
      </c>
      <c r="J48" s="537">
        <v>57</v>
      </c>
      <c r="K48" s="538">
        <v>7.0000000000000007E-2</v>
      </c>
      <c r="L48" s="539">
        <v>0.23</v>
      </c>
      <c r="M48" s="540">
        <v>0</v>
      </c>
      <c r="N48" s="536">
        <v>0.104</v>
      </c>
      <c r="O48" s="536">
        <v>0.34</v>
      </c>
      <c r="P48" s="536">
        <v>0.51500000000000001</v>
      </c>
      <c r="Q48" s="67">
        <v>0.90700000000000003</v>
      </c>
      <c r="R48" s="76"/>
    </row>
    <row r="49" spans="1:23" s="77" customFormat="1" x14ac:dyDescent="0.2">
      <c r="A49" s="496" t="s">
        <v>185</v>
      </c>
      <c r="B49" s="734" t="s">
        <v>44</v>
      </c>
      <c r="C49" s="734" t="s">
        <v>43</v>
      </c>
      <c r="D49" s="68">
        <v>19</v>
      </c>
      <c r="E49" s="534">
        <v>125</v>
      </c>
      <c r="F49" s="535">
        <v>241.28399999999999</v>
      </c>
      <c r="G49" s="536">
        <v>0.51800000000000002</v>
      </c>
      <c r="H49" s="536">
        <v>0.433</v>
      </c>
      <c r="I49" s="67">
        <v>0.61499999999999999</v>
      </c>
      <c r="J49" s="537">
        <v>11</v>
      </c>
      <c r="K49" s="538">
        <v>0.09</v>
      </c>
      <c r="L49" s="539">
        <v>0</v>
      </c>
      <c r="M49" s="540" t="s">
        <v>1071</v>
      </c>
      <c r="N49" s="536" t="s">
        <v>1071</v>
      </c>
      <c r="O49" s="536" t="s">
        <v>1071</v>
      </c>
      <c r="P49" s="536" t="s">
        <v>1071</v>
      </c>
      <c r="Q49" s="67" t="s">
        <v>1071</v>
      </c>
      <c r="R49" s="76"/>
    </row>
    <row r="50" spans="1:23" s="77" customFormat="1" x14ac:dyDescent="0.2">
      <c r="A50" s="496" t="s">
        <v>186</v>
      </c>
      <c r="B50" s="734" t="s">
        <v>43</v>
      </c>
      <c r="C50" s="734" t="s">
        <v>43</v>
      </c>
      <c r="D50" s="68">
        <v>101</v>
      </c>
      <c r="E50" s="534">
        <v>688</v>
      </c>
      <c r="F50" s="535">
        <v>1870.9449999999999</v>
      </c>
      <c r="G50" s="536">
        <v>0.36799999999999999</v>
      </c>
      <c r="H50" s="536">
        <v>0.34100000000000003</v>
      </c>
      <c r="I50" s="67">
        <v>0.39600000000000002</v>
      </c>
      <c r="J50" s="537">
        <v>85</v>
      </c>
      <c r="K50" s="538">
        <v>0.05</v>
      </c>
      <c r="L50" s="539">
        <v>0.28000000000000003</v>
      </c>
      <c r="M50" s="540">
        <v>0</v>
      </c>
      <c r="N50" s="536">
        <v>9.1999999999999998E-2</v>
      </c>
      <c r="O50" s="536">
        <v>0.222</v>
      </c>
      <c r="P50" s="536">
        <v>0.46400000000000002</v>
      </c>
      <c r="Q50" s="67">
        <v>0.755</v>
      </c>
      <c r="R50" s="76"/>
    </row>
    <row r="51" spans="1:23" s="77" customFormat="1" x14ac:dyDescent="0.2">
      <c r="A51" s="496" t="s">
        <v>187</v>
      </c>
      <c r="B51" s="734" t="s">
        <v>43</v>
      </c>
      <c r="C51" s="734" t="s">
        <v>44</v>
      </c>
      <c r="D51" s="68">
        <v>362</v>
      </c>
      <c r="E51" s="534">
        <v>2870</v>
      </c>
      <c r="F51" s="535">
        <v>7382.5209999999997</v>
      </c>
      <c r="G51" s="536">
        <v>0.38900000000000001</v>
      </c>
      <c r="H51" s="536">
        <v>0.375</v>
      </c>
      <c r="I51" s="67">
        <v>0.40300000000000002</v>
      </c>
      <c r="J51" s="537">
        <v>263</v>
      </c>
      <c r="K51" s="538">
        <v>0.08</v>
      </c>
      <c r="L51" s="539">
        <v>0.26</v>
      </c>
      <c r="M51" s="540">
        <v>0</v>
      </c>
      <c r="N51" s="536">
        <v>0.14799999999999999</v>
      </c>
      <c r="O51" s="536">
        <v>0.29399999999999998</v>
      </c>
      <c r="P51" s="536">
        <v>0.52400000000000002</v>
      </c>
      <c r="Q51" s="67">
        <v>0.85499999999999998</v>
      </c>
      <c r="R51" s="76"/>
    </row>
    <row r="52" spans="1:23" s="77" customFormat="1" x14ac:dyDescent="0.2">
      <c r="A52" s="496" t="s">
        <v>188</v>
      </c>
      <c r="B52" s="734" t="s">
        <v>43</v>
      </c>
      <c r="C52" s="734" t="s">
        <v>44</v>
      </c>
      <c r="D52" s="68">
        <v>38</v>
      </c>
      <c r="E52" s="534">
        <v>296</v>
      </c>
      <c r="F52" s="535">
        <v>522.45399999999995</v>
      </c>
      <c r="G52" s="536">
        <v>0.56699999999999995</v>
      </c>
      <c r="H52" s="536">
        <v>0.505</v>
      </c>
      <c r="I52" s="67">
        <v>0.63400000000000001</v>
      </c>
      <c r="J52" s="537">
        <v>30</v>
      </c>
      <c r="K52" s="538">
        <v>0.2</v>
      </c>
      <c r="L52" s="539">
        <v>7.0000000000000007E-2</v>
      </c>
      <c r="M52" s="540">
        <v>0</v>
      </c>
      <c r="N52" s="536">
        <v>0</v>
      </c>
      <c r="O52" s="536">
        <v>0.41099999999999998</v>
      </c>
      <c r="P52" s="536">
        <v>0.76100000000000001</v>
      </c>
      <c r="Q52" s="67">
        <v>1.2709999999999999</v>
      </c>
      <c r="R52" s="76"/>
    </row>
    <row r="53" spans="1:23" s="77" customFormat="1" x14ac:dyDescent="0.2">
      <c r="A53" s="496" t="s">
        <v>189</v>
      </c>
      <c r="B53" s="734" t="s">
        <v>43</v>
      </c>
      <c r="C53" s="734" t="s">
        <v>44</v>
      </c>
      <c r="D53" s="68">
        <v>6</v>
      </c>
      <c r="E53" s="534">
        <v>90</v>
      </c>
      <c r="F53" s="535">
        <v>135.321</v>
      </c>
      <c r="G53" s="536">
        <v>0.66500000000000004</v>
      </c>
      <c r="H53" s="536">
        <v>0.53800000000000003</v>
      </c>
      <c r="I53" s="67">
        <v>0.81399999999999995</v>
      </c>
      <c r="J53" s="537">
        <v>6</v>
      </c>
      <c r="K53" s="538" t="s">
        <v>1071</v>
      </c>
      <c r="L53" s="539" t="s">
        <v>1071</v>
      </c>
      <c r="M53" s="540" t="s">
        <v>1071</v>
      </c>
      <c r="N53" s="536" t="s">
        <v>1071</v>
      </c>
      <c r="O53" s="536" t="s">
        <v>1071</v>
      </c>
      <c r="P53" s="536" t="s">
        <v>1071</v>
      </c>
      <c r="Q53" s="67" t="s">
        <v>1071</v>
      </c>
      <c r="R53" s="76"/>
    </row>
    <row r="54" spans="1:23" s="77" customFormat="1" x14ac:dyDescent="0.2">
      <c r="A54" s="496" t="s">
        <v>190</v>
      </c>
      <c r="B54" s="734"/>
      <c r="C54" s="734"/>
      <c r="D54" s="480">
        <v>1</v>
      </c>
      <c r="E54" s="543" t="s">
        <v>1071</v>
      </c>
      <c r="F54" s="535" t="s">
        <v>1071</v>
      </c>
      <c r="G54" s="544" t="s">
        <v>1071</v>
      </c>
      <c r="H54" s="544" t="s">
        <v>1071</v>
      </c>
      <c r="I54" s="225" t="s">
        <v>1071</v>
      </c>
      <c r="J54" s="543" t="s">
        <v>1071</v>
      </c>
      <c r="K54" s="543" t="s">
        <v>1071</v>
      </c>
      <c r="L54" s="480" t="s">
        <v>1071</v>
      </c>
      <c r="M54" s="545" t="s">
        <v>1071</v>
      </c>
      <c r="N54" s="544" t="s">
        <v>1071</v>
      </c>
      <c r="O54" s="544" t="s">
        <v>1071</v>
      </c>
      <c r="P54" s="544" t="s">
        <v>1071</v>
      </c>
      <c r="Q54" s="225" t="s">
        <v>1071</v>
      </c>
      <c r="R54" s="76"/>
    </row>
    <row r="55" spans="1:23" s="77" customFormat="1" x14ac:dyDescent="0.2">
      <c r="A55" s="496" t="s">
        <v>191</v>
      </c>
      <c r="B55" s="734" t="s">
        <v>43</v>
      </c>
      <c r="C55" s="734" t="s">
        <v>43</v>
      </c>
      <c r="D55" s="68">
        <v>78</v>
      </c>
      <c r="E55" s="534">
        <v>682</v>
      </c>
      <c r="F55" s="535">
        <v>2024.789</v>
      </c>
      <c r="G55" s="536">
        <v>0.33700000000000002</v>
      </c>
      <c r="H55" s="536">
        <v>0.312</v>
      </c>
      <c r="I55" s="67">
        <v>0.36299999999999999</v>
      </c>
      <c r="J55" s="537">
        <v>73</v>
      </c>
      <c r="K55" s="538">
        <v>0.01</v>
      </c>
      <c r="L55" s="539">
        <v>0.26</v>
      </c>
      <c r="M55" s="540">
        <v>0</v>
      </c>
      <c r="N55" s="536">
        <v>4.5999999999999999E-2</v>
      </c>
      <c r="O55" s="536">
        <v>0.251</v>
      </c>
      <c r="P55" s="536">
        <v>0.43099999999999999</v>
      </c>
      <c r="Q55" s="67">
        <v>0.53100000000000003</v>
      </c>
      <c r="R55" s="76"/>
    </row>
    <row r="56" spans="1:23" s="77" customFormat="1" x14ac:dyDescent="0.2">
      <c r="A56" s="496" t="s">
        <v>192</v>
      </c>
      <c r="B56" s="734" t="s">
        <v>43</v>
      </c>
      <c r="C56" s="734" t="s">
        <v>43</v>
      </c>
      <c r="D56" s="68">
        <v>56</v>
      </c>
      <c r="E56" s="534">
        <v>829</v>
      </c>
      <c r="F56" s="535">
        <v>1422.721</v>
      </c>
      <c r="G56" s="536">
        <v>0.58299999999999996</v>
      </c>
      <c r="H56" s="536">
        <v>0.54400000000000004</v>
      </c>
      <c r="I56" s="67">
        <v>0.623</v>
      </c>
      <c r="J56" s="537">
        <v>50</v>
      </c>
      <c r="K56" s="538">
        <v>0.16</v>
      </c>
      <c r="L56" s="539">
        <v>0.12</v>
      </c>
      <c r="M56" s="540">
        <v>0.14499999999999999</v>
      </c>
      <c r="N56" s="536">
        <v>0.28599999999999998</v>
      </c>
      <c r="O56" s="536">
        <v>0.45100000000000001</v>
      </c>
      <c r="P56" s="536">
        <v>0.71699999999999997</v>
      </c>
      <c r="Q56" s="67">
        <v>1.0389999999999999</v>
      </c>
      <c r="R56" s="76"/>
    </row>
    <row r="57" spans="1:23" s="77" customFormat="1" x14ac:dyDescent="0.2">
      <c r="A57" s="496" t="s">
        <v>193</v>
      </c>
      <c r="B57" s="734" t="s">
        <v>43</v>
      </c>
      <c r="C57" s="734" t="s">
        <v>44</v>
      </c>
      <c r="D57" s="68">
        <v>28</v>
      </c>
      <c r="E57" s="534">
        <v>451</v>
      </c>
      <c r="F57" s="535">
        <v>643.60699999999997</v>
      </c>
      <c r="G57" s="536">
        <v>0.70099999999999996</v>
      </c>
      <c r="H57" s="536">
        <v>0.63800000000000001</v>
      </c>
      <c r="I57" s="67">
        <v>0.76800000000000002</v>
      </c>
      <c r="J57" s="537">
        <v>25</v>
      </c>
      <c r="K57" s="538">
        <v>0.44</v>
      </c>
      <c r="L57" s="539">
        <v>0.04</v>
      </c>
      <c r="M57" s="540">
        <v>0.106</v>
      </c>
      <c r="N57" s="536">
        <v>0.30299999999999999</v>
      </c>
      <c r="O57" s="536">
        <v>0.65200000000000002</v>
      </c>
      <c r="P57" s="536">
        <v>1.0149999999999999</v>
      </c>
      <c r="Q57" s="67">
        <v>1.343</v>
      </c>
      <c r="R57" s="76"/>
    </row>
    <row r="58" spans="1:23" s="77" customFormat="1" x14ac:dyDescent="0.2">
      <c r="A58" s="496" t="s">
        <v>194</v>
      </c>
      <c r="B58" s="734" t="s">
        <v>44</v>
      </c>
      <c r="C58" s="734" t="s">
        <v>43</v>
      </c>
      <c r="D58" s="68">
        <v>86</v>
      </c>
      <c r="E58" s="534">
        <v>761</v>
      </c>
      <c r="F58" s="535">
        <v>1286.1210000000001</v>
      </c>
      <c r="G58" s="536">
        <v>0.59199999999999997</v>
      </c>
      <c r="H58" s="536">
        <v>0.55100000000000005</v>
      </c>
      <c r="I58" s="67">
        <v>0.63500000000000001</v>
      </c>
      <c r="J58" s="537">
        <v>70</v>
      </c>
      <c r="K58" s="538">
        <v>0.1</v>
      </c>
      <c r="L58" s="539">
        <v>0</v>
      </c>
      <c r="M58" s="540">
        <v>0.18099999999999999</v>
      </c>
      <c r="N58" s="536">
        <v>0.33400000000000002</v>
      </c>
      <c r="O58" s="536">
        <v>0.53600000000000003</v>
      </c>
      <c r="P58" s="536">
        <v>0.72199999999999998</v>
      </c>
      <c r="Q58" s="67">
        <v>1.0920000000000001</v>
      </c>
      <c r="R58" s="76"/>
    </row>
    <row r="59" spans="1:23" s="77" customFormat="1" x14ac:dyDescent="0.2">
      <c r="A59" s="541" t="s">
        <v>195</v>
      </c>
      <c r="B59" s="734" t="s">
        <v>44</v>
      </c>
      <c r="C59" s="734" t="s">
        <v>44</v>
      </c>
      <c r="D59" s="68">
        <v>11</v>
      </c>
      <c r="E59" s="546">
        <v>40</v>
      </c>
      <c r="F59" s="547">
        <v>67.078000000000003</v>
      </c>
      <c r="G59" s="536">
        <v>0.59599999999999997</v>
      </c>
      <c r="H59" s="536">
        <v>0.432</v>
      </c>
      <c r="I59" s="67">
        <v>0.80400000000000005</v>
      </c>
      <c r="J59" s="537">
        <v>9</v>
      </c>
      <c r="K59" s="538" t="s">
        <v>1071</v>
      </c>
      <c r="L59" s="539" t="s">
        <v>1071</v>
      </c>
      <c r="M59" s="540" t="s">
        <v>1071</v>
      </c>
      <c r="N59" s="536" t="s">
        <v>1071</v>
      </c>
      <c r="O59" s="536" t="s">
        <v>1071</v>
      </c>
      <c r="P59" s="536" t="s">
        <v>1071</v>
      </c>
      <c r="Q59" s="67" t="s">
        <v>1071</v>
      </c>
      <c r="R59" s="76"/>
    </row>
    <row r="60" spans="1:23" s="77" customFormat="1" x14ac:dyDescent="0.2">
      <c r="A60" s="78" t="s">
        <v>196</v>
      </c>
      <c r="B60" s="956"/>
      <c r="C60" s="956"/>
      <c r="D60" s="957">
        <v>3722</v>
      </c>
      <c r="E60" s="958">
        <v>42601</v>
      </c>
      <c r="F60" s="959">
        <v>88078.899000000005</v>
      </c>
      <c r="G60" s="960">
        <v>0.48399999999999999</v>
      </c>
      <c r="H60" s="960">
        <v>0.47899999999999998</v>
      </c>
      <c r="I60" s="961">
        <v>0.48799999999999999</v>
      </c>
      <c r="J60" s="945">
        <v>3166</v>
      </c>
      <c r="K60" s="948">
        <v>0.13</v>
      </c>
      <c r="L60" s="941">
        <v>0.17</v>
      </c>
      <c r="M60" s="962">
        <v>0</v>
      </c>
      <c r="N60" s="960">
        <v>0.21299999999999999</v>
      </c>
      <c r="O60" s="960">
        <v>0.41699999999999998</v>
      </c>
      <c r="P60" s="960">
        <v>0.67300000000000004</v>
      </c>
      <c r="Q60" s="961">
        <v>0.98099999999999998</v>
      </c>
      <c r="R60" s="76"/>
    </row>
    <row r="61" spans="1:23" x14ac:dyDescent="0.2">
      <c r="A61" s="548"/>
      <c r="B61" s="548"/>
      <c r="C61" s="548"/>
      <c r="D61" s="549"/>
      <c r="E61" s="549"/>
      <c r="F61" s="550"/>
      <c r="G61" s="551"/>
      <c r="H61" s="551"/>
      <c r="I61" s="551"/>
      <c r="J61" s="548"/>
      <c r="K61" s="552"/>
      <c r="L61" s="552"/>
      <c r="M61" s="548"/>
      <c r="N61" s="548"/>
      <c r="O61" s="548"/>
      <c r="P61" s="548"/>
      <c r="Q61" s="548"/>
      <c r="R61" s="325"/>
      <c r="S61" s="325"/>
      <c r="T61" s="373"/>
      <c r="U61" s="202"/>
      <c r="V61" s="373"/>
      <c r="W61" s="202"/>
    </row>
    <row r="62" spans="1:23" x14ac:dyDescent="0.2">
      <c r="D62" s="529"/>
      <c r="E62" s="529"/>
      <c r="K62" s="405"/>
      <c r="L62" s="405"/>
      <c r="R62" s="325"/>
      <c r="S62" s="325"/>
      <c r="T62" s="373"/>
      <c r="U62" s="202"/>
      <c r="V62" s="373"/>
      <c r="W62" s="202"/>
    </row>
    <row r="63" spans="1:23" x14ac:dyDescent="0.2">
      <c r="A63" s="396" t="s">
        <v>677</v>
      </c>
      <c r="D63" s="529"/>
      <c r="E63" s="529"/>
      <c r="K63" s="405"/>
      <c r="L63" s="405"/>
      <c r="R63" s="380"/>
      <c r="S63" s="380"/>
      <c r="T63" s="554"/>
      <c r="U63" s="419"/>
      <c r="V63" s="554"/>
      <c r="W63" s="419"/>
    </row>
    <row r="64" spans="1:23" x14ac:dyDescent="0.2">
      <c r="A64" s="20" t="s">
        <v>666</v>
      </c>
    </row>
    <row r="65" spans="1:9" x14ac:dyDescent="0.2">
      <c r="A65" s="396" t="s">
        <v>678</v>
      </c>
    </row>
    <row r="66" spans="1:9" x14ac:dyDescent="0.2">
      <c r="A66" s="396" t="s">
        <v>473</v>
      </c>
    </row>
    <row r="67" spans="1:9" x14ac:dyDescent="0.2">
      <c r="A67" s="20" t="s">
        <v>474</v>
      </c>
    </row>
    <row r="68" spans="1:9" x14ac:dyDescent="0.2">
      <c r="A68" s="20" t="s">
        <v>668</v>
      </c>
    </row>
    <row r="69" spans="1:9" x14ac:dyDescent="0.2">
      <c r="A69" s="20" t="s">
        <v>517</v>
      </c>
    </row>
    <row r="70" spans="1:9" x14ac:dyDescent="0.2">
      <c r="A70" s="20" t="s">
        <v>476</v>
      </c>
    </row>
    <row r="71" spans="1:9" x14ac:dyDescent="0.2">
      <c r="A71" s="20" t="s">
        <v>477</v>
      </c>
    </row>
    <row r="72" spans="1:9" x14ac:dyDescent="0.2">
      <c r="A72" s="20" t="s">
        <v>679</v>
      </c>
    </row>
    <row r="73" spans="1:9" x14ac:dyDescent="0.2">
      <c r="A73" s="20" t="s">
        <v>680</v>
      </c>
    </row>
    <row r="74" spans="1:9" x14ac:dyDescent="0.2">
      <c r="A74" s="396" t="s">
        <v>1112</v>
      </c>
    </row>
    <row r="75" spans="1:9" x14ac:dyDescent="0.2">
      <c r="A75" s="396" t="s">
        <v>681</v>
      </c>
    </row>
    <row r="76" spans="1:9" x14ac:dyDescent="0.2">
      <c r="A76" s="20" t="s">
        <v>682</v>
      </c>
    </row>
    <row r="77" spans="1:9" x14ac:dyDescent="0.2">
      <c r="A77" s="396" t="s">
        <v>580</v>
      </c>
    </row>
    <row r="78" spans="1:9" s="409" customFormat="1" x14ac:dyDescent="0.2">
      <c r="A78" s="23"/>
      <c r="F78" s="555"/>
      <c r="G78" s="410"/>
      <c r="H78" s="410"/>
      <c r="I78" s="410"/>
    </row>
  </sheetData>
  <customSheetViews>
    <customSheetView guid="{99FC99AA-555A-405A-8902-0A1F26F375E4}" fitToPage="1">
      <selection sqref="A1:Q1"/>
      <pageMargins left="0.7" right="0.7" top="0.75" bottom="0.75" header="0.3" footer="0.3"/>
      <pageSetup scale="65" fitToHeight="0" orientation="landscape" r:id="rId1"/>
    </customSheetView>
    <customSheetView guid="{7C8A285F-2629-494A-8ED1-37EDB93DDDFF}" fitToPage="1">
      <selection sqref="A1:Q1"/>
      <pageMargins left="0.7" right="0.7" top="0.75" bottom="0.75" header="0.3" footer="0.3"/>
      <pageSetup scale="65" fitToHeight="0" orientation="landscape" r:id="rId2"/>
    </customSheetView>
  </customSheetViews>
  <mergeCells count="7">
    <mergeCell ref="A1:Q1"/>
    <mergeCell ref="A2:Q2"/>
    <mergeCell ref="A3:Q3"/>
    <mergeCell ref="E4:F4"/>
    <mergeCell ref="H4:I4"/>
    <mergeCell ref="J4:L4"/>
    <mergeCell ref="M4:Q4"/>
  </mergeCells>
  <pageMargins left="0.7" right="0.7" top="0.75" bottom="0.75" header="0.3" footer="0.3"/>
  <pageSetup scale="65" fitToHeight="0" orientation="landscape" r:id="rId3"/>
  <drawing r:id="rId4"/>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FA8EA-F751-44D3-9923-E3EB8C962A03}">
  <dimension ref="A1:T50"/>
  <sheetViews>
    <sheetView zoomScaleNormal="100" workbookViewId="0"/>
  </sheetViews>
  <sheetFormatPr defaultColWidth="9.140625" defaultRowHeight="15" customHeight="1" x14ac:dyDescent="0.2"/>
  <cols>
    <col min="1" max="1" width="45.85546875" style="37" customWidth="1"/>
    <col min="2" max="2" width="15" style="37" customWidth="1"/>
    <col min="3" max="5" width="12.7109375" style="37" customWidth="1"/>
    <col min="6" max="6" width="15" style="37" customWidth="1"/>
    <col min="7" max="10" width="12.7109375" style="37" customWidth="1"/>
    <col min="11" max="11" width="19.42578125" style="37" customWidth="1"/>
    <col min="12" max="12" width="12.7109375" style="37" customWidth="1"/>
    <col min="13" max="13" width="18.5703125" style="37" customWidth="1"/>
    <col min="14" max="14" width="14" style="37" customWidth="1"/>
    <col min="15" max="15" width="9.5703125" style="37" bestFit="1" customWidth="1"/>
    <col min="16" max="18" width="9.140625" style="37"/>
    <col min="19" max="19" width="11.7109375" style="37" customWidth="1"/>
    <col min="20" max="23" width="9.140625" style="37"/>
    <col min="24" max="24" width="14.140625" style="37" customWidth="1"/>
    <col min="25" max="16384" width="9.140625" style="37"/>
  </cols>
  <sheetData>
    <row r="1" spans="1:20" ht="14.45" customHeight="1" x14ac:dyDescent="0.2">
      <c r="A1" s="1229" t="s">
        <v>683</v>
      </c>
      <c r="B1" s="1229"/>
      <c r="C1" s="1229"/>
      <c r="D1" s="1229"/>
      <c r="E1" s="1229"/>
      <c r="F1" s="1229"/>
      <c r="G1" s="1229"/>
      <c r="H1" s="1229"/>
      <c r="I1" s="1225"/>
      <c r="J1" s="1225"/>
      <c r="K1" s="1225"/>
      <c r="L1" s="1225"/>
      <c r="M1" s="881"/>
      <c r="N1" s="881"/>
      <c r="O1" s="881"/>
      <c r="P1" s="881"/>
      <c r="Q1" s="881"/>
      <c r="R1" s="881"/>
      <c r="S1" s="881"/>
      <c r="T1" s="881"/>
    </row>
    <row r="2" spans="1:20" ht="14.45" customHeight="1" x14ac:dyDescent="0.2">
      <c r="A2" s="1225" t="s">
        <v>684</v>
      </c>
      <c r="B2" s="1225"/>
      <c r="C2" s="1225"/>
      <c r="D2" s="1225"/>
      <c r="E2" s="1225"/>
      <c r="F2" s="1225"/>
      <c r="G2" s="1225"/>
      <c r="H2" s="1225"/>
      <c r="I2" s="1225"/>
      <c r="J2" s="1225"/>
      <c r="K2" s="1225"/>
      <c r="L2" s="1225"/>
      <c r="M2" s="881"/>
      <c r="N2" s="881"/>
      <c r="O2" s="881"/>
      <c r="P2" s="881"/>
      <c r="Q2" s="881"/>
      <c r="R2" s="881"/>
      <c r="S2" s="881"/>
      <c r="T2" s="881"/>
    </row>
    <row r="3" spans="1:20" ht="14.45" customHeight="1" x14ac:dyDescent="0.2">
      <c r="A3" s="1297" t="s">
        <v>685</v>
      </c>
      <c r="B3" s="1297"/>
      <c r="C3" s="1297"/>
      <c r="D3" s="1297"/>
      <c r="E3" s="1297"/>
      <c r="F3" s="1297"/>
      <c r="G3" s="1297"/>
      <c r="H3" s="1297"/>
      <c r="I3" s="1297"/>
      <c r="J3" s="1297"/>
      <c r="K3" s="1297"/>
      <c r="L3" s="1297"/>
      <c r="M3" s="881"/>
      <c r="N3" s="881"/>
      <c r="O3" s="881"/>
      <c r="P3" s="881"/>
      <c r="Q3" s="881"/>
      <c r="R3" s="881"/>
      <c r="S3" s="881"/>
      <c r="T3" s="881"/>
    </row>
    <row r="4" spans="1:20" ht="14.45" customHeight="1" x14ac:dyDescent="0.2">
      <c r="A4" s="206"/>
      <c r="B4" s="1292">
        <v>2021</v>
      </c>
      <c r="C4" s="1293"/>
      <c r="D4" s="1293"/>
      <c r="E4" s="1294"/>
      <c r="F4" s="1292">
        <v>2022</v>
      </c>
      <c r="G4" s="1293"/>
      <c r="H4" s="1293"/>
      <c r="I4" s="1294"/>
      <c r="J4" s="593"/>
      <c r="K4" s="593"/>
      <c r="L4" s="594"/>
      <c r="M4" s="586"/>
      <c r="N4" s="586"/>
      <c r="O4" s="586"/>
      <c r="P4" s="586"/>
      <c r="Q4" s="586"/>
      <c r="R4" s="586"/>
      <c r="S4" s="586"/>
      <c r="T4" s="586"/>
    </row>
    <row r="5" spans="1:20" ht="14.45" customHeight="1" x14ac:dyDescent="0.2">
      <c r="A5" s="203"/>
      <c r="B5" s="1295"/>
      <c r="C5" s="1225"/>
      <c r="D5" s="1225"/>
      <c r="E5" s="1230"/>
      <c r="F5" s="1295"/>
      <c r="G5" s="1225"/>
      <c r="H5" s="1225"/>
      <c r="I5" s="1230"/>
      <c r="J5" s="586"/>
      <c r="K5" s="586"/>
      <c r="L5" s="591"/>
      <c r="M5" s="586"/>
      <c r="N5" s="586"/>
      <c r="O5" s="586"/>
      <c r="P5" s="586"/>
      <c r="Q5" s="586"/>
      <c r="R5" s="586"/>
      <c r="S5" s="586"/>
      <c r="T5" s="586"/>
    </row>
    <row r="6" spans="1:20" ht="14.45" customHeight="1" x14ac:dyDescent="0.2">
      <c r="A6" s="203"/>
      <c r="B6" s="1295"/>
      <c r="C6" s="1225"/>
      <c r="D6" s="1225"/>
      <c r="E6" s="1230"/>
      <c r="F6" s="1295"/>
      <c r="G6" s="1225"/>
      <c r="H6" s="1225"/>
      <c r="I6" s="1230"/>
      <c r="J6" s="586"/>
      <c r="K6" s="586"/>
      <c r="L6" s="591"/>
      <c r="M6" s="586"/>
      <c r="N6" s="586"/>
      <c r="O6" s="586"/>
      <c r="P6" s="586"/>
      <c r="Q6" s="586"/>
      <c r="R6" s="586"/>
      <c r="S6" s="586"/>
      <c r="T6" s="586"/>
    </row>
    <row r="7" spans="1:20" ht="14.45" customHeight="1" x14ac:dyDescent="0.2">
      <c r="A7" s="343"/>
      <c r="B7" s="1296"/>
      <c r="C7" s="1297"/>
      <c r="D7" s="1297"/>
      <c r="E7" s="1298"/>
      <c r="F7" s="1296"/>
      <c r="G7" s="1297"/>
      <c r="H7" s="1297"/>
      <c r="I7" s="1298"/>
      <c r="J7" s="596"/>
      <c r="K7" s="596"/>
      <c r="L7" s="597"/>
      <c r="M7" s="586"/>
      <c r="N7" s="586"/>
      <c r="O7" s="586"/>
      <c r="P7" s="586"/>
      <c r="Q7" s="586"/>
      <c r="R7" s="586"/>
      <c r="S7" s="586"/>
      <c r="T7" s="586"/>
    </row>
    <row r="8" spans="1:20" ht="51" x14ac:dyDescent="0.2">
      <c r="A8" s="348"/>
      <c r="B8" s="244" t="s">
        <v>686</v>
      </c>
      <c r="C8" s="596" t="s">
        <v>240</v>
      </c>
      <c r="D8" s="596" t="s">
        <v>241</v>
      </c>
      <c r="E8" s="597" t="s">
        <v>242</v>
      </c>
      <c r="F8" s="7" t="s">
        <v>686</v>
      </c>
      <c r="G8" s="324" t="s">
        <v>240</v>
      </c>
      <c r="H8" s="226" t="s">
        <v>241</v>
      </c>
      <c r="I8" s="14" t="s">
        <v>242</v>
      </c>
      <c r="J8" s="342" t="s">
        <v>687</v>
      </c>
      <c r="K8" s="342" t="s">
        <v>688</v>
      </c>
      <c r="L8" s="597" t="s">
        <v>689</v>
      </c>
      <c r="M8" s="590"/>
      <c r="N8" s="590"/>
      <c r="O8" s="586"/>
    </row>
    <row r="9" spans="1:20" ht="12.75" x14ac:dyDescent="0.2">
      <c r="A9" s="348"/>
      <c r="B9" s="595"/>
      <c r="C9" s="586"/>
      <c r="D9" s="586"/>
      <c r="E9" s="591"/>
      <c r="F9" s="586"/>
      <c r="G9" s="586"/>
      <c r="H9" s="586"/>
      <c r="I9" s="586"/>
      <c r="J9" s="203"/>
      <c r="K9" s="205"/>
      <c r="L9" s="206"/>
      <c r="M9" s="586"/>
      <c r="N9" s="586"/>
      <c r="O9" s="586"/>
    </row>
    <row r="10" spans="1:20" ht="14.25" x14ac:dyDescent="0.2">
      <c r="A10" s="357" t="s">
        <v>690</v>
      </c>
      <c r="B10" s="787">
        <v>3710</v>
      </c>
      <c r="C10" s="721">
        <v>27021</v>
      </c>
      <c r="D10" s="788">
        <v>29335.399000000001</v>
      </c>
      <c r="E10" s="618">
        <v>0.92100000000000004</v>
      </c>
      <c r="F10" s="721">
        <v>3728</v>
      </c>
      <c r="G10" s="721">
        <v>23389</v>
      </c>
      <c r="H10" s="788">
        <v>27993.687999999998</v>
      </c>
      <c r="I10" s="432">
        <v>0.83599999999999997</v>
      </c>
      <c r="J10" s="789">
        <v>9.2823000000000003E-2</v>
      </c>
      <c r="K10" s="790" t="s">
        <v>1079</v>
      </c>
      <c r="L10" s="791">
        <v>0</v>
      </c>
      <c r="M10" s="325"/>
      <c r="N10" s="173"/>
      <c r="O10" s="622"/>
    </row>
    <row r="11" spans="1:20" ht="14.25" x14ac:dyDescent="0.2">
      <c r="A11" s="348" t="s">
        <v>691</v>
      </c>
      <c r="B11" s="787">
        <v>3109</v>
      </c>
      <c r="C11" s="721">
        <v>14003</v>
      </c>
      <c r="D11" s="788">
        <v>11580.132</v>
      </c>
      <c r="E11" s="618">
        <v>1.2090000000000001</v>
      </c>
      <c r="F11" s="721">
        <v>3090</v>
      </c>
      <c r="G11" s="721">
        <v>9666</v>
      </c>
      <c r="H11" s="788">
        <v>10074.209999999999</v>
      </c>
      <c r="I11" s="432">
        <v>0.95899999999999996</v>
      </c>
      <c r="J11" s="792">
        <v>0.20677999999999999</v>
      </c>
      <c r="K11" s="793" t="s">
        <v>1079</v>
      </c>
      <c r="L11" s="791">
        <v>0</v>
      </c>
      <c r="M11" s="325"/>
      <c r="N11" s="254"/>
      <c r="O11" s="622"/>
    </row>
    <row r="12" spans="1:20" ht="14.25" x14ac:dyDescent="0.2">
      <c r="A12" s="348" t="s">
        <v>692</v>
      </c>
      <c r="B12" s="787">
        <v>3683</v>
      </c>
      <c r="C12" s="721">
        <v>11863</v>
      </c>
      <c r="D12" s="788">
        <v>15887.853999999999</v>
      </c>
      <c r="E12" s="618">
        <v>0.747</v>
      </c>
      <c r="F12" s="721">
        <v>3698</v>
      </c>
      <c r="G12" s="721">
        <v>12449</v>
      </c>
      <c r="H12" s="788">
        <v>16067.482</v>
      </c>
      <c r="I12" s="432">
        <v>0.77500000000000002</v>
      </c>
      <c r="J12" s="792">
        <v>3.7479999999999999E-2</v>
      </c>
      <c r="K12" s="793" t="s">
        <v>1080</v>
      </c>
      <c r="L12" s="791">
        <v>4.0000000000000001E-3</v>
      </c>
      <c r="M12" s="325"/>
      <c r="N12" s="254"/>
      <c r="O12" s="622"/>
    </row>
    <row r="13" spans="1:20" ht="14.25" x14ac:dyDescent="0.2">
      <c r="A13" s="348" t="s">
        <v>693</v>
      </c>
      <c r="B13" s="787">
        <v>1007</v>
      </c>
      <c r="C13" s="721">
        <v>1155</v>
      </c>
      <c r="D13" s="788">
        <v>1867.4</v>
      </c>
      <c r="E13" s="618">
        <v>0.61899999999999999</v>
      </c>
      <c r="F13" s="721">
        <v>1023</v>
      </c>
      <c r="G13" s="721">
        <v>1274</v>
      </c>
      <c r="H13" s="788">
        <v>1852.002</v>
      </c>
      <c r="I13" s="432">
        <v>0.68799999999999994</v>
      </c>
      <c r="J13" s="792">
        <v>0.11147</v>
      </c>
      <c r="K13" s="793" t="s">
        <v>1080</v>
      </c>
      <c r="L13" s="791">
        <v>8.8000000000000005E-3</v>
      </c>
      <c r="M13" s="325"/>
      <c r="N13" s="254"/>
      <c r="O13" s="622"/>
    </row>
    <row r="14" spans="1:20" ht="12.75" x14ac:dyDescent="0.2">
      <c r="A14" s="357"/>
      <c r="B14" s="756"/>
      <c r="C14" s="432"/>
      <c r="D14" s="432"/>
      <c r="E14" s="618"/>
      <c r="F14" s="721"/>
      <c r="G14" s="721"/>
      <c r="H14" s="788"/>
      <c r="I14" s="432"/>
      <c r="J14" s="792"/>
      <c r="K14" s="790"/>
      <c r="L14" s="791"/>
      <c r="M14" s="325"/>
      <c r="N14" s="173"/>
      <c r="O14" s="622"/>
    </row>
    <row r="15" spans="1:20" ht="14.25" x14ac:dyDescent="0.2">
      <c r="A15" s="357" t="s">
        <v>694</v>
      </c>
      <c r="B15" s="721">
        <v>3774</v>
      </c>
      <c r="C15" s="721">
        <v>24710</v>
      </c>
      <c r="D15" s="788">
        <v>31077.11</v>
      </c>
      <c r="E15" s="618">
        <v>0.79500000000000004</v>
      </c>
      <c r="F15" s="738">
        <v>3780</v>
      </c>
      <c r="G15" s="721">
        <v>20237</v>
      </c>
      <c r="H15" s="788">
        <v>29055.165000000001</v>
      </c>
      <c r="I15" s="432">
        <v>0.69699999999999995</v>
      </c>
      <c r="J15" s="792">
        <v>0.1239</v>
      </c>
      <c r="K15" s="790" t="s">
        <v>1079</v>
      </c>
      <c r="L15" s="791">
        <v>0</v>
      </c>
      <c r="M15" s="325"/>
      <c r="N15" s="173"/>
      <c r="O15" s="622"/>
    </row>
    <row r="16" spans="1:20" ht="14.25" x14ac:dyDescent="0.2">
      <c r="A16" s="348" t="s">
        <v>695</v>
      </c>
      <c r="B16" s="721">
        <v>3117</v>
      </c>
      <c r="C16" s="721">
        <v>12208</v>
      </c>
      <c r="D16" s="788">
        <v>15306.71</v>
      </c>
      <c r="E16" s="618">
        <v>0.79800000000000004</v>
      </c>
      <c r="F16" s="738">
        <v>3095</v>
      </c>
      <c r="G16" s="721">
        <v>7784</v>
      </c>
      <c r="H16" s="788">
        <v>13320.790999999999</v>
      </c>
      <c r="I16" s="432">
        <v>0.58399999999999996</v>
      </c>
      <c r="J16" s="792">
        <v>0.26817000000000002</v>
      </c>
      <c r="K16" s="790" t="s">
        <v>1079</v>
      </c>
      <c r="L16" s="791">
        <v>0</v>
      </c>
      <c r="M16" s="325"/>
      <c r="N16" s="254"/>
      <c r="O16" s="622"/>
    </row>
    <row r="17" spans="1:16" ht="14.25" x14ac:dyDescent="0.2">
      <c r="A17" s="348" t="s">
        <v>696</v>
      </c>
      <c r="B17" s="721">
        <v>3759</v>
      </c>
      <c r="C17" s="721">
        <v>12502</v>
      </c>
      <c r="D17" s="788">
        <v>15770.46</v>
      </c>
      <c r="E17" s="618">
        <v>0.79300000000000004</v>
      </c>
      <c r="F17" s="738">
        <v>3766</v>
      </c>
      <c r="G17" s="721">
        <v>12453</v>
      </c>
      <c r="H17" s="788">
        <v>15734.375</v>
      </c>
      <c r="I17" s="432">
        <v>0.79100000000000004</v>
      </c>
      <c r="J17" s="792">
        <v>2.5200000000000001E-3</v>
      </c>
      <c r="K17" s="790" t="s">
        <v>1082</v>
      </c>
      <c r="L17" s="791">
        <v>0.8972</v>
      </c>
      <c r="M17" s="325"/>
      <c r="N17" s="254"/>
      <c r="O17" s="622"/>
    </row>
    <row r="18" spans="1:16" ht="12.75" x14ac:dyDescent="0.2">
      <c r="A18" s="348"/>
      <c r="B18" s="230"/>
      <c r="E18" s="348"/>
      <c r="H18" s="477"/>
      <c r="J18" s="221"/>
      <c r="K18" s="204"/>
      <c r="L18" s="207"/>
      <c r="M18" s="325"/>
      <c r="N18" s="254"/>
      <c r="O18" s="622"/>
    </row>
    <row r="19" spans="1:16" ht="14.25" x14ac:dyDescent="0.2">
      <c r="A19" s="357" t="s">
        <v>257</v>
      </c>
      <c r="B19" s="394">
        <v>1911</v>
      </c>
      <c r="C19" s="347">
        <v>50050</v>
      </c>
      <c r="D19" s="657">
        <v>34261.474000000002</v>
      </c>
      <c r="E19" s="141">
        <v>1.4610000000000001</v>
      </c>
      <c r="F19" s="325">
        <v>1874</v>
      </c>
      <c r="G19" s="325">
        <v>32631</v>
      </c>
      <c r="H19" s="654">
        <v>27472.920999999998</v>
      </c>
      <c r="I19" s="473">
        <v>1.1879999999999999</v>
      </c>
      <c r="J19" s="245">
        <v>0.18685831620000001</v>
      </c>
      <c r="K19" s="245" t="s">
        <v>1079</v>
      </c>
      <c r="L19" s="250">
        <v>0</v>
      </c>
      <c r="M19" s="325"/>
      <c r="N19" s="254"/>
      <c r="O19" s="622"/>
    </row>
    <row r="20" spans="1:16" ht="14.25" x14ac:dyDescent="0.2">
      <c r="A20" s="348" t="s">
        <v>697</v>
      </c>
      <c r="B20" s="394">
        <v>1848</v>
      </c>
      <c r="C20" s="347">
        <v>47254</v>
      </c>
      <c r="D20" s="657">
        <v>32440.441999999999</v>
      </c>
      <c r="E20" s="141">
        <v>1.4570000000000001</v>
      </c>
      <c r="F20" s="325">
        <v>1804</v>
      </c>
      <c r="G20" s="325">
        <v>31186</v>
      </c>
      <c r="H20" s="654">
        <v>25980.375</v>
      </c>
      <c r="I20" s="473">
        <v>1.2</v>
      </c>
      <c r="J20" s="245">
        <v>0.1763898421</v>
      </c>
      <c r="K20" s="245" t="s">
        <v>1079</v>
      </c>
      <c r="L20" s="250">
        <v>0</v>
      </c>
      <c r="M20" s="325"/>
      <c r="N20" s="254"/>
      <c r="O20" s="622"/>
    </row>
    <row r="21" spans="1:16" ht="14.25" x14ac:dyDescent="0.2">
      <c r="A21" s="348" t="s">
        <v>698</v>
      </c>
      <c r="B21" s="395">
        <v>499</v>
      </c>
      <c r="C21" s="347">
        <v>2796</v>
      </c>
      <c r="D21" s="657">
        <v>1821.0309999999999</v>
      </c>
      <c r="E21" s="141">
        <v>1.5349999999999999</v>
      </c>
      <c r="F21" s="656">
        <v>443</v>
      </c>
      <c r="G21" s="325">
        <v>1445</v>
      </c>
      <c r="H21" s="654">
        <v>1492.546</v>
      </c>
      <c r="I21" s="473">
        <v>0.96799999999999997</v>
      </c>
      <c r="J21" s="245">
        <v>0.36938110750000003</v>
      </c>
      <c r="K21" s="245" t="s">
        <v>1079</v>
      </c>
      <c r="L21" s="250">
        <v>0</v>
      </c>
      <c r="M21" s="325"/>
      <c r="N21" s="173"/>
      <c r="O21" s="622"/>
    </row>
    <row r="22" spans="1:16" ht="12.75" x14ac:dyDescent="0.2">
      <c r="A22" s="348"/>
      <c r="B22" s="232"/>
      <c r="C22" s="104"/>
      <c r="D22" s="104"/>
      <c r="E22" s="105"/>
      <c r="F22" s="104"/>
      <c r="G22" s="104"/>
      <c r="H22" s="655"/>
      <c r="I22" s="104"/>
      <c r="J22" s="221"/>
      <c r="K22" s="204"/>
      <c r="L22" s="207"/>
      <c r="M22" s="325"/>
      <c r="N22" s="173"/>
      <c r="O22" s="622"/>
    </row>
    <row r="23" spans="1:16" ht="14.25" x14ac:dyDescent="0.2">
      <c r="A23" s="357" t="s">
        <v>699</v>
      </c>
      <c r="B23" s="687">
        <v>3681</v>
      </c>
      <c r="C23" s="686">
        <v>11605</v>
      </c>
      <c r="D23" s="883">
        <v>10850.790999999999</v>
      </c>
      <c r="E23" s="688">
        <v>1.07</v>
      </c>
      <c r="F23" s="686">
        <v>3723</v>
      </c>
      <c r="G23" s="686">
        <v>9830</v>
      </c>
      <c r="H23" s="883">
        <v>10878.368</v>
      </c>
      <c r="I23" s="685">
        <v>0.90400000000000003</v>
      </c>
      <c r="J23" s="684">
        <v>0.16</v>
      </c>
      <c r="K23" s="683" t="s">
        <v>1079</v>
      </c>
      <c r="L23" s="682">
        <v>0</v>
      </c>
      <c r="M23" s="556"/>
      <c r="N23" s="254"/>
    </row>
    <row r="24" spans="1:16" ht="12.75" x14ac:dyDescent="0.2">
      <c r="A24" s="357"/>
      <c r="B24" s="197"/>
      <c r="C24" s="254"/>
      <c r="D24" s="254"/>
      <c r="E24" s="24"/>
      <c r="F24" s="254"/>
      <c r="G24" s="254"/>
      <c r="H24" s="254"/>
      <c r="I24" s="254"/>
      <c r="J24" s="221"/>
      <c r="K24" s="557"/>
      <c r="L24" s="207"/>
      <c r="M24" s="556"/>
      <c r="N24" s="254"/>
    </row>
    <row r="25" spans="1:16" ht="14.25" x14ac:dyDescent="0.2">
      <c r="A25" s="357" t="s">
        <v>700</v>
      </c>
      <c r="B25" s="253">
        <v>3680</v>
      </c>
      <c r="C25" s="373">
        <v>44948</v>
      </c>
      <c r="D25" s="374">
        <v>89798.104999999996</v>
      </c>
      <c r="E25" s="105">
        <v>0.501</v>
      </c>
      <c r="F25" s="373">
        <v>3722</v>
      </c>
      <c r="G25" s="373">
        <v>42601</v>
      </c>
      <c r="H25" s="374">
        <v>88078.899000000005</v>
      </c>
      <c r="I25" s="104">
        <v>0.48399999999999999</v>
      </c>
      <c r="J25" s="221">
        <v>0.03</v>
      </c>
      <c r="K25" s="557" t="s">
        <v>1079</v>
      </c>
      <c r="L25" s="207">
        <v>0</v>
      </c>
      <c r="N25" s="184"/>
      <c r="O25" s="184"/>
      <c r="P25" s="558"/>
    </row>
    <row r="26" spans="1:16" ht="12.75" x14ac:dyDescent="0.2">
      <c r="A26" s="357"/>
      <c r="B26" s="232"/>
      <c r="C26" s="104"/>
      <c r="D26" s="104"/>
      <c r="E26" s="105"/>
      <c r="F26" s="104"/>
      <c r="G26" s="104"/>
      <c r="H26" s="104"/>
      <c r="I26" s="104"/>
      <c r="J26" s="221"/>
      <c r="K26" s="204"/>
      <c r="L26" s="207"/>
      <c r="M26" s="325"/>
      <c r="N26" s="104"/>
      <c r="O26" s="184"/>
      <c r="P26" s="558"/>
    </row>
    <row r="27" spans="1:16" ht="14.25" x14ac:dyDescent="0.2">
      <c r="A27" s="357" t="s">
        <v>701</v>
      </c>
      <c r="B27" s="352">
        <v>3261</v>
      </c>
      <c r="C27" s="474">
        <v>13975</v>
      </c>
      <c r="D27" s="471">
        <v>15840.406000000001</v>
      </c>
      <c r="E27" s="141">
        <v>0.86499999999999999</v>
      </c>
      <c r="F27" s="352">
        <v>3249</v>
      </c>
      <c r="G27" s="478">
        <v>14454</v>
      </c>
      <c r="H27" s="473">
        <v>15970.093999999999</v>
      </c>
      <c r="I27" s="140">
        <v>0.90500000000000003</v>
      </c>
      <c r="J27" s="245">
        <v>2.60770975E-2</v>
      </c>
      <c r="K27" s="246" t="s">
        <v>1080</v>
      </c>
      <c r="L27" s="250">
        <v>3.1300000000000001E-2</v>
      </c>
      <c r="M27" s="556"/>
      <c r="N27" s="104"/>
      <c r="O27" s="184"/>
      <c r="P27" s="558"/>
    </row>
    <row r="28" spans="1:16" ht="12.75" x14ac:dyDescent="0.2">
      <c r="A28" s="348" t="s">
        <v>706</v>
      </c>
      <c r="B28" s="350">
        <v>164</v>
      </c>
      <c r="C28" s="474">
        <v>2</v>
      </c>
      <c r="D28" s="471">
        <v>4.3520000000000003</v>
      </c>
      <c r="E28" s="141">
        <v>0.46</v>
      </c>
      <c r="F28" s="352">
        <v>164</v>
      </c>
      <c r="G28" s="478">
        <v>3</v>
      </c>
      <c r="H28" s="473">
        <v>3.577</v>
      </c>
      <c r="I28" s="140">
        <v>0.83899999999999997</v>
      </c>
      <c r="J28" s="245">
        <v>0.82391304347826078</v>
      </c>
      <c r="K28" s="246" t="s">
        <v>1082</v>
      </c>
      <c r="L28" s="250">
        <v>0.5413</v>
      </c>
      <c r="M28" s="325"/>
      <c r="N28" s="173"/>
      <c r="O28" s="622"/>
    </row>
    <row r="29" spans="1:16" ht="14.25" x14ac:dyDescent="0.2">
      <c r="A29" s="348" t="s">
        <v>704</v>
      </c>
      <c r="B29" s="350">
        <v>694</v>
      </c>
      <c r="C29" s="474">
        <v>749</v>
      </c>
      <c r="D29" s="471">
        <v>917.375</v>
      </c>
      <c r="E29" s="141">
        <v>0.81599999999999995</v>
      </c>
      <c r="F29" s="352">
        <v>666</v>
      </c>
      <c r="G29" s="478">
        <v>728</v>
      </c>
      <c r="H29" s="473">
        <v>922.96500000000003</v>
      </c>
      <c r="I29" s="140">
        <v>0.78900000000000003</v>
      </c>
      <c r="J29" s="245">
        <v>3.3088235294117543E-2</v>
      </c>
      <c r="K29" s="246" t="s">
        <v>1082</v>
      </c>
      <c r="L29" s="250">
        <v>0.50739999999999996</v>
      </c>
      <c r="M29" s="325"/>
      <c r="N29" s="173"/>
      <c r="O29" s="622"/>
    </row>
    <row r="30" spans="1:16" ht="12.75" x14ac:dyDescent="0.2">
      <c r="A30" s="348" t="s">
        <v>1119</v>
      </c>
      <c r="B30" s="350">
        <v>403</v>
      </c>
      <c r="C30" s="474">
        <v>145</v>
      </c>
      <c r="D30" s="471">
        <v>181.39699999999999</v>
      </c>
      <c r="E30" s="141">
        <v>0.79900000000000004</v>
      </c>
      <c r="F30" s="352">
        <v>401</v>
      </c>
      <c r="G30" s="478">
        <v>157</v>
      </c>
      <c r="H30" s="473">
        <v>195.43700000000001</v>
      </c>
      <c r="I30" s="140">
        <v>0.80300000000000005</v>
      </c>
      <c r="J30" s="245">
        <v>5.0062578222778518E-3</v>
      </c>
      <c r="K30" s="246" t="s">
        <v>1082</v>
      </c>
      <c r="L30" s="250">
        <v>0.96630000000000005</v>
      </c>
      <c r="M30" s="325"/>
      <c r="N30" s="173"/>
      <c r="O30" s="622"/>
    </row>
    <row r="31" spans="1:16" ht="12.75" x14ac:dyDescent="0.2">
      <c r="A31" s="348" t="s">
        <v>707</v>
      </c>
      <c r="B31" s="350">
        <v>3062</v>
      </c>
      <c r="C31" s="474">
        <v>7094</v>
      </c>
      <c r="D31" s="471">
        <v>8531.8639999999996</v>
      </c>
      <c r="E31" s="141">
        <v>0.83099999999999996</v>
      </c>
      <c r="F31" s="623">
        <v>3052</v>
      </c>
      <c r="G31" s="478">
        <v>7355</v>
      </c>
      <c r="H31" s="473">
        <v>8574.0920000000006</v>
      </c>
      <c r="I31" s="140">
        <v>0.85799999999999998</v>
      </c>
      <c r="J31" s="245">
        <v>3.2490974729241909E-2</v>
      </c>
      <c r="K31" s="246" t="s">
        <v>1082</v>
      </c>
      <c r="L31" s="250">
        <v>6.0900000000000003E-2</v>
      </c>
      <c r="M31" s="325"/>
      <c r="N31" s="173"/>
      <c r="O31" s="622"/>
    </row>
    <row r="32" spans="1:16" ht="12.75" x14ac:dyDescent="0.2">
      <c r="A32" s="348" t="s">
        <v>702</v>
      </c>
      <c r="B32" s="350">
        <v>2119</v>
      </c>
      <c r="C32" s="474">
        <v>2204</v>
      </c>
      <c r="D32" s="471">
        <v>2340.7170000000001</v>
      </c>
      <c r="E32" s="141">
        <v>0.94199999999999995</v>
      </c>
      <c r="F32" s="352">
        <v>2149</v>
      </c>
      <c r="G32" s="478">
        <v>2487</v>
      </c>
      <c r="H32" s="473">
        <v>2439.4319999999998</v>
      </c>
      <c r="I32" s="140">
        <v>1.0189999999999999</v>
      </c>
      <c r="J32" s="245">
        <v>8.1740976645435198E-2</v>
      </c>
      <c r="K32" s="246" t="s">
        <v>1080</v>
      </c>
      <c r="L32" s="250">
        <v>6.6E-3</v>
      </c>
      <c r="M32" s="325"/>
      <c r="N32" s="173"/>
      <c r="O32" s="622"/>
    </row>
    <row r="33" spans="1:15" ht="12.75" x14ac:dyDescent="0.2">
      <c r="A33" s="348" t="s">
        <v>709</v>
      </c>
      <c r="B33" s="350">
        <v>2845</v>
      </c>
      <c r="C33" s="476">
        <v>1871</v>
      </c>
      <c r="D33" s="471">
        <v>1883.86</v>
      </c>
      <c r="E33" s="141">
        <v>0.99299999999999999</v>
      </c>
      <c r="F33" s="352">
        <v>2789</v>
      </c>
      <c r="G33" s="478">
        <v>1695</v>
      </c>
      <c r="H33" s="473">
        <v>1782.0060000000001</v>
      </c>
      <c r="I33" s="140">
        <v>0.95099999999999996</v>
      </c>
      <c r="J33" s="245">
        <v>4.2296072507552906E-2</v>
      </c>
      <c r="K33" s="246" t="s">
        <v>1082</v>
      </c>
      <c r="L33" s="250">
        <v>0.1976</v>
      </c>
      <c r="M33" s="325"/>
      <c r="N33" s="173"/>
      <c r="O33" s="622"/>
    </row>
    <row r="34" spans="1:15" ht="12.75" x14ac:dyDescent="0.2">
      <c r="A34" s="348" t="s">
        <v>703</v>
      </c>
      <c r="B34" s="350">
        <v>2059</v>
      </c>
      <c r="C34" s="474">
        <v>1605</v>
      </c>
      <c r="D34" s="471">
        <v>1559.146</v>
      </c>
      <c r="E34" s="141">
        <v>1.0289999999999999</v>
      </c>
      <c r="F34" s="352">
        <v>2073</v>
      </c>
      <c r="G34" s="478">
        <v>1753</v>
      </c>
      <c r="H34" s="473">
        <v>1632.761</v>
      </c>
      <c r="I34" s="140">
        <v>1.0740000000000001</v>
      </c>
      <c r="J34" s="245">
        <v>4.3731778425656127E-2</v>
      </c>
      <c r="K34" s="246" t="s">
        <v>1082</v>
      </c>
      <c r="L34" s="250">
        <v>0.2233</v>
      </c>
      <c r="M34" s="325"/>
      <c r="N34" s="173"/>
      <c r="O34" s="622"/>
    </row>
    <row r="35" spans="1:15" ht="12.75" x14ac:dyDescent="0.2">
      <c r="A35" s="348" t="s">
        <v>705</v>
      </c>
      <c r="B35" s="350">
        <v>270</v>
      </c>
      <c r="C35" s="474">
        <v>205</v>
      </c>
      <c r="D35" s="471">
        <v>193.77600000000001</v>
      </c>
      <c r="E35" s="141">
        <v>1.0580000000000001</v>
      </c>
      <c r="F35" s="352">
        <v>270</v>
      </c>
      <c r="G35" s="478">
        <v>178</v>
      </c>
      <c r="H35" s="473">
        <v>194.816</v>
      </c>
      <c r="I35" s="140">
        <v>0.91400000000000003</v>
      </c>
      <c r="J35" s="245">
        <v>0.13610586011342157</v>
      </c>
      <c r="K35" s="246" t="s">
        <v>1082</v>
      </c>
      <c r="L35" s="250">
        <v>0.15260000000000001</v>
      </c>
      <c r="M35" s="325"/>
      <c r="N35" s="173"/>
      <c r="O35" s="622"/>
    </row>
    <row r="36" spans="1:15" ht="12.75" x14ac:dyDescent="0.2">
      <c r="A36" s="348" t="s">
        <v>708</v>
      </c>
      <c r="B36" s="350">
        <v>373</v>
      </c>
      <c r="C36" s="474">
        <v>66</v>
      </c>
      <c r="D36" s="471">
        <v>189.87700000000001</v>
      </c>
      <c r="E36" s="141">
        <v>0.34799999999999998</v>
      </c>
      <c r="F36" s="352">
        <v>417</v>
      </c>
      <c r="G36" s="478">
        <v>62</v>
      </c>
      <c r="H36" s="473">
        <v>190.18899999999999</v>
      </c>
      <c r="I36" s="140">
        <v>0.32600000000000001</v>
      </c>
      <c r="J36" s="245">
        <v>6.3218390804597596E-2</v>
      </c>
      <c r="K36" s="246" t="s">
        <v>1082</v>
      </c>
      <c r="L36" s="250">
        <v>0.71789999999999998</v>
      </c>
      <c r="M36" s="325"/>
      <c r="N36" s="173"/>
      <c r="O36" s="622"/>
    </row>
    <row r="37" spans="1:15" ht="12.75" x14ac:dyDescent="0.2">
      <c r="A37" s="281" t="s">
        <v>710</v>
      </c>
      <c r="B37" s="351">
        <v>535</v>
      </c>
      <c r="C37" s="475">
        <v>34</v>
      </c>
      <c r="D37" s="472">
        <v>38.042000000000002</v>
      </c>
      <c r="E37" s="247">
        <v>0.89400000000000002</v>
      </c>
      <c r="F37" s="353">
        <v>520</v>
      </c>
      <c r="G37" s="475">
        <v>36</v>
      </c>
      <c r="H37" s="472">
        <v>34.817999999999998</v>
      </c>
      <c r="I37" s="341">
        <v>1.034</v>
      </c>
      <c r="J37" s="248">
        <v>0.15659955257270694</v>
      </c>
      <c r="K37" s="249" t="s">
        <v>1082</v>
      </c>
      <c r="L37" s="251">
        <v>0.5444</v>
      </c>
      <c r="M37" s="325"/>
      <c r="N37" s="173"/>
      <c r="O37" s="622"/>
    </row>
    <row r="38" spans="1:15" ht="15" customHeight="1" x14ac:dyDescent="0.2">
      <c r="B38" s="184"/>
      <c r="C38" s="184"/>
      <c r="D38" s="184"/>
      <c r="E38" s="184"/>
      <c r="F38" s="184"/>
      <c r="G38" s="184"/>
      <c r="H38" s="184"/>
      <c r="I38" s="184"/>
      <c r="J38" s="185"/>
      <c r="K38" s="173"/>
      <c r="L38" s="622"/>
      <c r="M38" s="325"/>
      <c r="N38" s="173"/>
      <c r="O38" s="622"/>
    </row>
    <row r="40" spans="1:15" s="20" customFormat="1" ht="15" customHeight="1" x14ac:dyDescent="0.2">
      <c r="A40" s="20" t="s">
        <v>711</v>
      </c>
    </row>
    <row r="41" spans="1:15" s="20" customFormat="1" ht="17.25" customHeight="1" x14ac:dyDescent="0.2">
      <c r="A41" s="20" t="s">
        <v>712</v>
      </c>
    </row>
    <row r="42" spans="1:15" s="20" customFormat="1" ht="15" customHeight="1" x14ac:dyDescent="0.2">
      <c r="A42" s="20" t="s">
        <v>713</v>
      </c>
    </row>
    <row r="43" spans="1:15" s="20" customFormat="1" ht="15" customHeight="1" x14ac:dyDescent="0.2">
      <c r="A43" s="20" t="s">
        <v>714</v>
      </c>
    </row>
    <row r="44" spans="1:15" s="20" customFormat="1" ht="15" customHeight="1" x14ac:dyDescent="0.2">
      <c r="A44" s="20" t="s">
        <v>715</v>
      </c>
    </row>
    <row r="45" spans="1:15" s="20" customFormat="1" ht="15" customHeight="1" x14ac:dyDescent="0.2">
      <c r="A45" s="20" t="s">
        <v>716</v>
      </c>
    </row>
    <row r="46" spans="1:15" s="20" customFormat="1" ht="15" customHeight="1" x14ac:dyDescent="0.2">
      <c r="A46" s="20" t="s">
        <v>717</v>
      </c>
    </row>
    <row r="47" spans="1:15" s="20" customFormat="1" ht="15" customHeight="1" x14ac:dyDescent="0.2">
      <c r="A47" s="20" t="s">
        <v>718</v>
      </c>
    </row>
    <row r="48" spans="1:15" s="20" customFormat="1" ht="15" customHeight="1" x14ac:dyDescent="0.2">
      <c r="A48" s="20" t="s">
        <v>719</v>
      </c>
    </row>
    <row r="49" spans="1:1" s="20" customFormat="1" ht="15" customHeight="1" x14ac:dyDescent="0.2">
      <c r="A49" s="20" t="s">
        <v>720</v>
      </c>
    </row>
    <row r="50" spans="1:1" ht="15" customHeight="1" x14ac:dyDescent="0.2">
      <c r="A50" s="23"/>
    </row>
  </sheetData>
  <customSheetViews>
    <customSheetView guid="{99FC99AA-555A-405A-8902-0A1F26F375E4}">
      <selection sqref="A1:L1"/>
      <pageMargins left="0.7" right="0.7" top="0.75" bottom="0.75" header="0.3" footer="0.3"/>
      <pageSetup fitToHeight="0" orientation="landscape" r:id="rId1"/>
    </customSheetView>
    <customSheetView guid="{7C8A285F-2629-494A-8ED1-37EDB93DDDFF}">
      <selection sqref="A1:L1"/>
      <pageMargins left="0.7" right="0.7" top="0.75" bottom="0.75" header="0.3" footer="0.3"/>
      <pageSetup fitToHeight="0" orientation="landscape" r:id="rId2"/>
    </customSheetView>
  </customSheetViews>
  <mergeCells count="5">
    <mergeCell ref="B4:E7"/>
    <mergeCell ref="F4:I7"/>
    <mergeCell ref="A3:L3"/>
    <mergeCell ref="A2:L2"/>
    <mergeCell ref="A1:L1"/>
  </mergeCells>
  <pageMargins left="0.7" right="0.7" top="0.75" bottom="0.75" header="0.3" footer="0.3"/>
  <pageSetup fitToHeight="0" orientation="landscape" r:id="rId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A1:L67"/>
  <sheetViews>
    <sheetView workbookViewId="0"/>
  </sheetViews>
  <sheetFormatPr defaultColWidth="16.85546875" defaultRowHeight="15" customHeight="1" x14ac:dyDescent="0.2"/>
  <cols>
    <col min="1" max="1" width="16.85546875" style="45"/>
    <col min="2" max="2" width="14" style="63" customWidth="1"/>
    <col min="3" max="3" width="12.7109375" style="63" customWidth="1"/>
    <col min="4" max="4" width="12.7109375" style="45" customWidth="1"/>
    <col min="5" max="5" width="21.28515625" style="169" customWidth="1"/>
    <col min="6" max="6" width="12.7109375" style="45" customWidth="1"/>
    <col min="7" max="8" width="16.85546875" style="45"/>
    <col min="9" max="9" width="17.42578125" style="45" customWidth="1"/>
    <col min="10" max="16384" width="16.85546875" style="45"/>
  </cols>
  <sheetData>
    <row r="1" spans="1:7" ht="30" customHeight="1" x14ac:dyDescent="0.2">
      <c r="A1" s="1299" t="s">
        <v>721</v>
      </c>
      <c r="B1" s="1300"/>
      <c r="C1" s="1300"/>
      <c r="D1" s="1300"/>
      <c r="E1" s="1300"/>
      <c r="F1" s="1301"/>
      <c r="G1" s="903"/>
    </row>
    <row r="2" spans="1:7" ht="14.45" customHeight="1" thickBot="1" x14ac:dyDescent="0.25">
      <c r="A2" s="1210" t="s">
        <v>722</v>
      </c>
      <c r="B2" s="1207"/>
      <c r="C2" s="1207"/>
      <c r="D2" s="1207"/>
      <c r="E2" s="1207"/>
      <c r="F2" s="1268"/>
    </row>
    <row r="3" spans="1:7" s="48" customFormat="1" ht="14.45" customHeight="1" thickTop="1" x14ac:dyDescent="0.2">
      <c r="A3" s="10"/>
      <c r="B3" s="1302" t="s">
        <v>723</v>
      </c>
      <c r="C3" s="1303"/>
      <c r="D3" s="1303"/>
      <c r="E3" s="1303"/>
      <c r="F3" s="1304"/>
    </row>
    <row r="4" spans="1:7" s="48" customFormat="1" ht="45.75" customHeight="1" x14ac:dyDescent="0.2">
      <c r="A4" s="172" t="s">
        <v>724</v>
      </c>
      <c r="B4" s="165" t="s">
        <v>725</v>
      </c>
      <c r="C4" s="164" t="s">
        <v>726</v>
      </c>
      <c r="D4" s="561" t="s">
        <v>727</v>
      </c>
      <c r="E4" s="166" t="s">
        <v>688</v>
      </c>
      <c r="F4" s="167" t="s">
        <v>689</v>
      </c>
    </row>
    <row r="5" spans="1:7" ht="14.1" customHeight="1" x14ac:dyDescent="0.2">
      <c r="A5" s="1092" t="s">
        <v>142</v>
      </c>
      <c r="B5" s="1093">
        <v>1.0429999999999999</v>
      </c>
      <c r="C5" s="1094">
        <v>1.0349999999999999</v>
      </c>
      <c r="D5" s="1095">
        <v>7.6701821668264704E-3</v>
      </c>
      <c r="E5" s="1070" t="s">
        <v>1082</v>
      </c>
      <c r="F5" s="1096">
        <v>0.90280000000000005</v>
      </c>
    </row>
    <row r="6" spans="1:7" ht="14.1" customHeight="1" x14ac:dyDescent="0.2">
      <c r="A6" s="1092" t="s">
        <v>143</v>
      </c>
      <c r="B6" s="1065">
        <v>0.86499999999999999</v>
      </c>
      <c r="C6" s="1097">
        <v>0.375</v>
      </c>
      <c r="D6" s="1098">
        <v>0.56647398843930596</v>
      </c>
      <c r="E6" s="1070" t="s">
        <v>1079</v>
      </c>
      <c r="F6" s="1099">
        <v>3.8E-3</v>
      </c>
    </row>
    <row r="7" spans="1:7" ht="14.1" customHeight="1" x14ac:dyDescent="0.2">
      <c r="A7" s="1092" t="s">
        <v>144</v>
      </c>
      <c r="B7" s="1065">
        <v>0.99099999999999999</v>
      </c>
      <c r="C7" s="1097">
        <v>0.75900000000000001</v>
      </c>
      <c r="D7" s="1098">
        <v>0.23410696266397599</v>
      </c>
      <c r="E7" s="1070" t="s">
        <v>1079</v>
      </c>
      <c r="F7" s="1099">
        <v>0</v>
      </c>
    </row>
    <row r="8" spans="1:7" ht="14.1" customHeight="1" x14ac:dyDescent="0.2">
      <c r="A8" s="1092" t="s">
        <v>145</v>
      </c>
      <c r="B8" s="1065">
        <v>1.1439999999999999</v>
      </c>
      <c r="C8" s="1097">
        <v>0.81599999999999995</v>
      </c>
      <c r="D8" s="1098">
        <v>0.286713286713287</v>
      </c>
      <c r="E8" s="1070" t="s">
        <v>1079</v>
      </c>
      <c r="F8" s="1099">
        <v>0</v>
      </c>
    </row>
    <row r="9" spans="1:7" ht="14.1" customHeight="1" x14ac:dyDescent="0.2">
      <c r="A9" s="1092" t="s">
        <v>146</v>
      </c>
      <c r="B9" s="1065">
        <v>0.91</v>
      </c>
      <c r="C9" s="1097">
        <v>0.83499999999999996</v>
      </c>
      <c r="D9" s="1098">
        <v>8.2417582417582499E-2</v>
      </c>
      <c r="E9" s="1070" t="s">
        <v>1079</v>
      </c>
      <c r="F9" s="1099">
        <v>2.5000000000000001E-3</v>
      </c>
    </row>
    <row r="10" spans="1:7" ht="14.1" customHeight="1" x14ac:dyDescent="0.2">
      <c r="A10" s="1092" t="s">
        <v>147</v>
      </c>
      <c r="B10" s="1065">
        <v>0.82799999999999996</v>
      </c>
      <c r="C10" s="1097">
        <v>0.746</v>
      </c>
      <c r="D10" s="1095">
        <v>9.9033816425120699E-2</v>
      </c>
      <c r="E10" s="1070" t="s">
        <v>1082</v>
      </c>
      <c r="F10" s="1099">
        <v>0.19650000000000001</v>
      </c>
    </row>
    <row r="11" spans="1:7" ht="14.1" customHeight="1" x14ac:dyDescent="0.2">
      <c r="A11" s="1092" t="s">
        <v>148</v>
      </c>
      <c r="B11" s="1065">
        <v>0.88400000000000001</v>
      </c>
      <c r="C11" s="1097">
        <v>0.84899999999999998</v>
      </c>
      <c r="D11" s="1098">
        <v>3.9592760180995501E-2</v>
      </c>
      <c r="E11" s="1070" t="s">
        <v>1082</v>
      </c>
      <c r="F11" s="1099">
        <v>0.6542</v>
      </c>
    </row>
    <row r="12" spans="1:7" ht="14.1" customHeight="1" x14ac:dyDescent="0.2">
      <c r="A12" s="1092" t="s">
        <v>149</v>
      </c>
      <c r="B12" s="1100">
        <v>0.80800000000000005</v>
      </c>
      <c r="C12" s="1097">
        <v>0.91300000000000003</v>
      </c>
      <c r="D12" s="1098">
        <v>0.12995049504950501</v>
      </c>
      <c r="E12" s="1070" t="s">
        <v>1082</v>
      </c>
      <c r="F12" s="1099">
        <v>0.29170000000000001</v>
      </c>
    </row>
    <row r="13" spans="1:7" ht="14.1" customHeight="1" x14ac:dyDescent="0.2">
      <c r="A13" s="1092" t="s">
        <v>150</v>
      </c>
      <c r="B13" s="1065">
        <v>0.66100000000000003</v>
      </c>
      <c r="C13" s="1097">
        <v>0.92900000000000005</v>
      </c>
      <c r="D13" s="1098">
        <v>0.40544629349470501</v>
      </c>
      <c r="E13" s="1070" t="s">
        <v>1080</v>
      </c>
      <c r="F13" s="1099">
        <v>2.4299999999999999E-2</v>
      </c>
    </row>
    <row r="14" spans="1:7" ht="14.1" customHeight="1" x14ac:dyDescent="0.2">
      <c r="A14" s="1092" t="s">
        <v>151</v>
      </c>
      <c r="B14" s="1065">
        <v>0.879</v>
      </c>
      <c r="C14" s="1097">
        <v>0.74299999999999999</v>
      </c>
      <c r="D14" s="1095">
        <v>0.15472127417519899</v>
      </c>
      <c r="E14" s="1070" t="s">
        <v>1079</v>
      </c>
      <c r="F14" s="1099">
        <v>0</v>
      </c>
    </row>
    <row r="15" spans="1:7" ht="14.1" customHeight="1" x14ac:dyDescent="0.2">
      <c r="A15" s="1092" t="s">
        <v>152</v>
      </c>
      <c r="B15" s="1065">
        <v>0.98899999999999999</v>
      </c>
      <c r="C15" s="1097">
        <v>0.81499999999999995</v>
      </c>
      <c r="D15" s="1098">
        <v>0.175935288169869</v>
      </c>
      <c r="E15" s="1070" t="s">
        <v>1079</v>
      </c>
      <c r="F15" s="1099">
        <v>1E-4</v>
      </c>
    </row>
    <row r="16" spans="1:7" ht="14.1" customHeight="1" x14ac:dyDescent="0.2">
      <c r="A16" s="1092" t="s">
        <v>153</v>
      </c>
      <c r="B16" s="1065" t="s">
        <v>1071</v>
      </c>
      <c r="C16" s="1097" t="s">
        <v>1071</v>
      </c>
      <c r="D16" s="1098" t="s">
        <v>1071</v>
      </c>
      <c r="E16" s="1070" t="s">
        <v>1071</v>
      </c>
      <c r="F16" s="1099" t="s">
        <v>1071</v>
      </c>
    </row>
    <row r="17" spans="1:6" ht="14.1" customHeight="1" x14ac:dyDescent="0.2">
      <c r="A17" s="1092" t="s">
        <v>154</v>
      </c>
      <c r="B17" s="1065">
        <v>0.57299999999999995</v>
      </c>
      <c r="C17" s="1097">
        <v>0.68500000000000005</v>
      </c>
      <c r="D17" s="1098">
        <v>0.19546247818499099</v>
      </c>
      <c r="E17" s="1070" t="s">
        <v>1082</v>
      </c>
      <c r="F17" s="1099">
        <v>0.30049999999999999</v>
      </c>
    </row>
    <row r="18" spans="1:6" ht="14.1" customHeight="1" x14ac:dyDescent="0.2">
      <c r="A18" s="1092" t="s">
        <v>155</v>
      </c>
      <c r="B18" s="1065">
        <v>0.85599999999999998</v>
      </c>
      <c r="C18" s="1097">
        <v>0.58799999999999997</v>
      </c>
      <c r="D18" s="1095">
        <v>0.31308411214953302</v>
      </c>
      <c r="E18" s="1070" t="s">
        <v>1079</v>
      </c>
      <c r="F18" s="1099">
        <v>3.9E-2</v>
      </c>
    </row>
    <row r="19" spans="1:6" ht="14.1" customHeight="1" x14ac:dyDescent="0.2">
      <c r="A19" s="1092" t="s">
        <v>156</v>
      </c>
      <c r="B19" s="1065">
        <v>0.77800000000000002</v>
      </c>
      <c r="C19" s="1097">
        <v>0.87</v>
      </c>
      <c r="D19" s="1095">
        <v>0.118251928020566</v>
      </c>
      <c r="E19" s="1070" t="s">
        <v>1080</v>
      </c>
      <c r="F19" s="1099">
        <v>1.9199999999999998E-2</v>
      </c>
    </row>
    <row r="20" spans="1:6" ht="14.1" customHeight="1" x14ac:dyDescent="0.2">
      <c r="A20" s="1092" t="s">
        <v>157</v>
      </c>
      <c r="B20" s="1065">
        <v>0.79400000000000004</v>
      </c>
      <c r="C20" s="1097">
        <v>0.78500000000000003</v>
      </c>
      <c r="D20" s="1095">
        <v>1.1335012594458399E-2</v>
      </c>
      <c r="E20" s="1070" t="s">
        <v>1082</v>
      </c>
      <c r="F20" s="1099">
        <v>0.85370000000000001</v>
      </c>
    </row>
    <row r="21" spans="1:6" ht="14.1" customHeight="1" x14ac:dyDescent="0.2">
      <c r="A21" s="1092" t="s">
        <v>158</v>
      </c>
      <c r="B21" s="1065">
        <v>1.0169999999999999</v>
      </c>
      <c r="C21" s="1097">
        <v>0.89400000000000002</v>
      </c>
      <c r="D21" s="1095">
        <v>0.12094395280236001</v>
      </c>
      <c r="E21" s="1070" t="s">
        <v>1082</v>
      </c>
      <c r="F21" s="1099">
        <v>0.1867</v>
      </c>
    </row>
    <row r="22" spans="1:6" ht="14.1" customHeight="1" x14ac:dyDescent="0.2">
      <c r="A22" s="1092" t="s">
        <v>159</v>
      </c>
      <c r="B22" s="1065">
        <v>0.82199999999999995</v>
      </c>
      <c r="C22" s="1097">
        <v>0.79800000000000004</v>
      </c>
      <c r="D22" s="1098">
        <v>2.9197080291970701E-2</v>
      </c>
      <c r="E22" s="1070" t="s">
        <v>1082</v>
      </c>
      <c r="F22" s="1099">
        <v>0.79020000000000001</v>
      </c>
    </row>
    <row r="23" spans="1:6" ht="14.1" customHeight="1" x14ac:dyDescent="0.2">
      <c r="A23" s="1092" t="s">
        <v>160</v>
      </c>
      <c r="B23" s="1065">
        <v>1.034</v>
      </c>
      <c r="C23" s="1097">
        <v>0.97699999999999998</v>
      </c>
      <c r="D23" s="1095">
        <v>5.5125725338491298E-2</v>
      </c>
      <c r="E23" s="1070" t="s">
        <v>1082</v>
      </c>
      <c r="F23" s="1099">
        <v>0.38529999999999998</v>
      </c>
    </row>
    <row r="24" spans="1:6" ht="14.1" customHeight="1" x14ac:dyDescent="0.2">
      <c r="A24" s="1092" t="s">
        <v>161</v>
      </c>
      <c r="B24" s="1065">
        <v>1.2350000000000001</v>
      </c>
      <c r="C24" s="1097">
        <v>0.90300000000000002</v>
      </c>
      <c r="D24" s="1098">
        <v>0.26882591093117397</v>
      </c>
      <c r="E24" s="1070" t="s">
        <v>1079</v>
      </c>
      <c r="F24" s="1099">
        <v>0</v>
      </c>
    </row>
    <row r="25" spans="1:6" ht="14.1" customHeight="1" x14ac:dyDescent="0.2">
      <c r="A25" s="1092" t="s">
        <v>162</v>
      </c>
      <c r="B25" s="1065">
        <v>0.77900000000000003</v>
      </c>
      <c r="C25" s="1097">
        <v>0.89100000000000001</v>
      </c>
      <c r="D25" s="1098">
        <v>0.14377406931964101</v>
      </c>
      <c r="E25" s="1070" t="s">
        <v>1082</v>
      </c>
      <c r="F25" s="1099">
        <v>0.42399999999999999</v>
      </c>
    </row>
    <row r="26" spans="1:6" ht="14.1" customHeight="1" x14ac:dyDescent="0.2">
      <c r="A26" s="1092" t="s">
        <v>163</v>
      </c>
      <c r="B26" s="1065">
        <v>1.0229999999999999</v>
      </c>
      <c r="C26" s="1097">
        <v>0.94599999999999995</v>
      </c>
      <c r="D26" s="1098">
        <v>7.5268817204300995E-2</v>
      </c>
      <c r="E26" s="1070" t="s">
        <v>1082</v>
      </c>
      <c r="F26" s="1099">
        <v>0.2369</v>
      </c>
    </row>
    <row r="27" spans="1:6" ht="14.1" customHeight="1" x14ac:dyDescent="0.2">
      <c r="A27" s="1092" t="s">
        <v>164</v>
      </c>
      <c r="B27" s="1065">
        <v>0.73699999999999999</v>
      </c>
      <c r="C27" s="1097">
        <v>0.752</v>
      </c>
      <c r="D27" s="1098">
        <v>2.0352781546811399E-2</v>
      </c>
      <c r="E27" s="1070" t="s">
        <v>1082</v>
      </c>
      <c r="F27" s="1099">
        <v>0.75549999999999995</v>
      </c>
    </row>
    <row r="28" spans="1:6" ht="14.1" customHeight="1" x14ac:dyDescent="0.2">
      <c r="A28" s="1092" t="s">
        <v>165</v>
      </c>
      <c r="B28" s="1065">
        <v>0.995</v>
      </c>
      <c r="C28" s="1097">
        <v>0.92700000000000005</v>
      </c>
      <c r="D28" s="1095">
        <v>6.83417085427135E-2</v>
      </c>
      <c r="E28" s="1070" t="s">
        <v>1082</v>
      </c>
      <c r="F28" s="1099">
        <v>0.17100000000000001</v>
      </c>
    </row>
    <row r="29" spans="1:6" ht="14.1" customHeight="1" x14ac:dyDescent="0.2">
      <c r="A29" s="1092" t="s">
        <v>166</v>
      </c>
      <c r="B29" s="1065">
        <v>0.86399999999999999</v>
      </c>
      <c r="C29" s="1097">
        <v>0.71299999999999997</v>
      </c>
      <c r="D29" s="1098">
        <v>0.17476851851851899</v>
      </c>
      <c r="E29" s="1070" t="s">
        <v>1079</v>
      </c>
      <c r="F29" s="1099">
        <v>1.37E-2</v>
      </c>
    </row>
    <row r="30" spans="1:6" ht="14.1" customHeight="1" x14ac:dyDescent="0.2">
      <c r="A30" s="1092" t="s">
        <v>167</v>
      </c>
      <c r="B30" s="1065">
        <v>1.1950000000000001</v>
      </c>
      <c r="C30" s="1097">
        <v>1.038</v>
      </c>
      <c r="D30" s="1095">
        <v>0.13138075313807501</v>
      </c>
      <c r="E30" s="1070" t="s">
        <v>1082</v>
      </c>
      <c r="F30" s="1099">
        <v>8.6499999999999994E-2</v>
      </c>
    </row>
    <row r="31" spans="1:6" ht="14.1" customHeight="1" x14ac:dyDescent="0.2">
      <c r="A31" s="1092" t="s">
        <v>168</v>
      </c>
      <c r="B31" s="1065">
        <v>0.91500000000000004</v>
      </c>
      <c r="C31" s="1097">
        <v>0.88700000000000001</v>
      </c>
      <c r="D31" s="1095">
        <v>3.0601092896174902E-2</v>
      </c>
      <c r="E31" s="1070" t="s">
        <v>1082</v>
      </c>
      <c r="F31" s="1099">
        <v>0.56830000000000003</v>
      </c>
    </row>
    <row r="32" spans="1:6" ht="14.1" customHeight="1" x14ac:dyDescent="0.2">
      <c r="A32" s="1092" t="s">
        <v>169</v>
      </c>
      <c r="B32" s="1065">
        <v>0.84199999999999997</v>
      </c>
      <c r="C32" s="1097">
        <v>0.72899999999999998</v>
      </c>
      <c r="D32" s="1098">
        <v>0.134204275534442</v>
      </c>
      <c r="E32" s="1070" t="s">
        <v>1082</v>
      </c>
      <c r="F32" s="1099">
        <v>0.57740000000000002</v>
      </c>
    </row>
    <row r="33" spans="1:6" ht="14.1" customHeight="1" x14ac:dyDescent="0.2">
      <c r="A33" s="1092" t="s">
        <v>170</v>
      </c>
      <c r="B33" s="1065">
        <v>0.83699999999999997</v>
      </c>
      <c r="C33" s="1097">
        <v>0.60699999999999998</v>
      </c>
      <c r="D33" s="1095">
        <v>0.27479091995221</v>
      </c>
      <c r="E33" s="1070" t="s">
        <v>1079</v>
      </c>
      <c r="F33" s="1099">
        <v>1.21E-2</v>
      </c>
    </row>
    <row r="34" spans="1:6" ht="14.1" customHeight="1" x14ac:dyDescent="0.2">
      <c r="A34" s="1092" t="s">
        <v>171</v>
      </c>
      <c r="B34" s="1065">
        <v>0.95099999999999996</v>
      </c>
      <c r="C34" s="1097">
        <v>1.004</v>
      </c>
      <c r="D34" s="1098">
        <v>5.5730809674027403E-2</v>
      </c>
      <c r="E34" s="1070" t="s">
        <v>1082</v>
      </c>
      <c r="F34" s="1099">
        <v>0.51249999999999996</v>
      </c>
    </row>
    <row r="35" spans="1:6" ht="14.1" customHeight="1" x14ac:dyDescent="0.2">
      <c r="A35" s="1092" t="s">
        <v>172</v>
      </c>
      <c r="B35" s="1065">
        <v>0.64200000000000002</v>
      </c>
      <c r="C35" s="1097">
        <v>0.58899999999999997</v>
      </c>
      <c r="D35" s="1098">
        <v>8.2554517133956506E-2</v>
      </c>
      <c r="E35" s="1070" t="s">
        <v>1082</v>
      </c>
      <c r="F35" s="1099">
        <v>0.67249999999999999</v>
      </c>
    </row>
    <row r="36" spans="1:6" ht="14.1" customHeight="1" x14ac:dyDescent="0.2">
      <c r="A36" s="1092" t="s">
        <v>173</v>
      </c>
      <c r="B36" s="1065">
        <v>0.86699999999999999</v>
      </c>
      <c r="C36" s="1097">
        <v>0.79200000000000004</v>
      </c>
      <c r="D36" s="1095">
        <v>8.6505190311418595E-2</v>
      </c>
      <c r="E36" s="1070" t="s">
        <v>1082</v>
      </c>
      <c r="F36" s="1099">
        <v>0.1447</v>
      </c>
    </row>
    <row r="37" spans="1:6" ht="14.1" customHeight="1" x14ac:dyDescent="0.2">
      <c r="A37" s="1092" t="s">
        <v>174</v>
      </c>
      <c r="B37" s="1065">
        <v>1.2549999999999999</v>
      </c>
      <c r="C37" s="1097">
        <v>0.80100000000000005</v>
      </c>
      <c r="D37" s="1098">
        <v>0.36175298804780898</v>
      </c>
      <c r="E37" s="1070" t="s">
        <v>1079</v>
      </c>
      <c r="F37" s="1099">
        <v>4.0000000000000002E-4</v>
      </c>
    </row>
    <row r="38" spans="1:6" ht="14.1" customHeight="1" x14ac:dyDescent="0.2">
      <c r="A38" s="1092" t="s">
        <v>175</v>
      </c>
      <c r="B38" s="1065">
        <v>0.97399999999999998</v>
      </c>
      <c r="C38" s="1097">
        <v>0.93700000000000006</v>
      </c>
      <c r="D38" s="1095">
        <v>3.7987679671457802E-2</v>
      </c>
      <c r="E38" s="1070" t="s">
        <v>1082</v>
      </c>
      <c r="F38" s="1099">
        <v>0.26640000000000003</v>
      </c>
    </row>
    <row r="39" spans="1:6" ht="14.1" customHeight="1" x14ac:dyDescent="0.2">
      <c r="A39" s="1092" t="s">
        <v>176</v>
      </c>
      <c r="B39" s="1065">
        <v>1.036</v>
      </c>
      <c r="C39" s="1097">
        <v>1.1000000000000001</v>
      </c>
      <c r="D39" s="1098">
        <v>6.1776061776061798E-2</v>
      </c>
      <c r="E39" s="1070" t="s">
        <v>1082</v>
      </c>
      <c r="F39" s="1099">
        <v>0.17230000000000001</v>
      </c>
    </row>
    <row r="40" spans="1:6" ht="14.1" customHeight="1" x14ac:dyDescent="0.2">
      <c r="A40" s="1092" t="s">
        <v>177</v>
      </c>
      <c r="B40" s="1065">
        <v>0.57099999999999995</v>
      </c>
      <c r="C40" s="1097">
        <v>0.53500000000000003</v>
      </c>
      <c r="D40" s="1098">
        <v>6.3047285464097894E-2</v>
      </c>
      <c r="E40" s="1070" t="s">
        <v>1082</v>
      </c>
      <c r="F40" s="1099">
        <v>0.78</v>
      </c>
    </row>
    <row r="41" spans="1:6" ht="14.1" customHeight="1" x14ac:dyDescent="0.2">
      <c r="A41" s="1092" t="s">
        <v>178</v>
      </c>
      <c r="B41" s="1065">
        <v>0.89800000000000002</v>
      </c>
      <c r="C41" s="1097">
        <v>0.86399999999999999</v>
      </c>
      <c r="D41" s="1098">
        <v>3.7861915367483297E-2</v>
      </c>
      <c r="E41" s="1070" t="s">
        <v>1082</v>
      </c>
      <c r="F41" s="1099">
        <v>0.35649999999999998</v>
      </c>
    </row>
    <row r="42" spans="1:6" ht="14.1" customHeight="1" x14ac:dyDescent="0.2">
      <c r="A42" s="1092" t="s">
        <v>179</v>
      </c>
      <c r="B42" s="1065">
        <v>1.2869999999999999</v>
      </c>
      <c r="C42" s="1097">
        <v>1.0089999999999999</v>
      </c>
      <c r="D42" s="1098">
        <v>0.216006216006216</v>
      </c>
      <c r="E42" s="1070" t="s">
        <v>1079</v>
      </c>
      <c r="F42" s="1099">
        <v>2.9999999999999997E-4</v>
      </c>
    </row>
    <row r="43" spans="1:6" ht="14.1" customHeight="1" x14ac:dyDescent="0.2">
      <c r="A43" s="1092" t="s">
        <v>180</v>
      </c>
      <c r="B43" s="1065">
        <v>0.58899999999999997</v>
      </c>
      <c r="C43" s="1097">
        <v>0.65500000000000003</v>
      </c>
      <c r="D43" s="1098">
        <v>0.112054329371817</v>
      </c>
      <c r="E43" s="1070" t="s">
        <v>1082</v>
      </c>
      <c r="F43" s="1099">
        <v>0.33929999999999999</v>
      </c>
    </row>
    <row r="44" spans="1:6" ht="14.1" customHeight="1" x14ac:dyDescent="0.2">
      <c r="A44" s="1092" t="s">
        <v>181</v>
      </c>
      <c r="B44" s="1065">
        <v>0.93100000000000005</v>
      </c>
      <c r="C44" s="1097">
        <v>0.79</v>
      </c>
      <c r="D44" s="1098">
        <v>0.15145005370569301</v>
      </c>
      <c r="E44" s="1070" t="s">
        <v>1079</v>
      </c>
      <c r="F44" s="1099">
        <v>1E-4</v>
      </c>
    </row>
    <row r="45" spans="1:6" ht="14.1" customHeight="1" x14ac:dyDescent="0.2">
      <c r="A45" s="1101" t="s">
        <v>182</v>
      </c>
      <c r="B45" s="1065">
        <v>0.92600000000000005</v>
      </c>
      <c r="C45" s="1097">
        <v>1.645</v>
      </c>
      <c r="D45" s="1098">
        <v>0.77645788336932997</v>
      </c>
      <c r="E45" s="1070" t="s">
        <v>1080</v>
      </c>
      <c r="F45" s="1099">
        <v>1E-4</v>
      </c>
    </row>
    <row r="46" spans="1:6" ht="14.1" customHeight="1" x14ac:dyDescent="0.2">
      <c r="A46" s="1092" t="s">
        <v>183</v>
      </c>
      <c r="B46" s="1065">
        <v>0.68600000000000005</v>
      </c>
      <c r="C46" s="1097">
        <v>0.89600000000000002</v>
      </c>
      <c r="D46" s="1098">
        <v>0.30612244897959201</v>
      </c>
      <c r="E46" s="1070" t="s">
        <v>1082</v>
      </c>
      <c r="F46" s="1099">
        <v>0.13980000000000001</v>
      </c>
    </row>
    <row r="47" spans="1:6" ht="14.1" customHeight="1" x14ac:dyDescent="0.2">
      <c r="A47" s="1092" t="s">
        <v>184</v>
      </c>
      <c r="B47" s="1065">
        <v>0.91300000000000003</v>
      </c>
      <c r="C47" s="1097">
        <v>0.81100000000000005</v>
      </c>
      <c r="D47" s="1095">
        <v>0.111719605695509</v>
      </c>
      <c r="E47" s="1070" t="s">
        <v>1082</v>
      </c>
      <c r="F47" s="1099">
        <v>0.1171</v>
      </c>
    </row>
    <row r="48" spans="1:6" ht="14.1" customHeight="1" x14ac:dyDescent="0.2">
      <c r="A48" s="1092" t="s">
        <v>185</v>
      </c>
      <c r="B48" s="1065">
        <v>1.135</v>
      </c>
      <c r="C48" s="1097">
        <v>0.999</v>
      </c>
      <c r="D48" s="1098">
        <v>0.119823788546256</v>
      </c>
      <c r="E48" s="1070" t="s">
        <v>1082</v>
      </c>
      <c r="F48" s="1099">
        <v>0.47039999999999998</v>
      </c>
    </row>
    <row r="49" spans="1:6" ht="14.1" customHeight="1" x14ac:dyDescent="0.2">
      <c r="A49" s="1092" t="s">
        <v>186</v>
      </c>
      <c r="B49" s="1065">
        <v>0.82099999999999995</v>
      </c>
      <c r="C49" s="1097">
        <v>0.71299999999999997</v>
      </c>
      <c r="D49" s="1095">
        <v>0.131546894031669</v>
      </c>
      <c r="E49" s="1070" t="s">
        <v>1079</v>
      </c>
      <c r="F49" s="1099">
        <v>1.66E-2</v>
      </c>
    </row>
    <row r="50" spans="1:6" ht="14.1" customHeight="1" x14ac:dyDescent="0.2">
      <c r="A50" s="1092" t="s">
        <v>187</v>
      </c>
      <c r="B50" s="1065">
        <v>0.95599999999999996</v>
      </c>
      <c r="C50" s="1097">
        <v>0.75</v>
      </c>
      <c r="D50" s="1095">
        <v>0.215481171548117</v>
      </c>
      <c r="E50" s="1070" t="s">
        <v>1079</v>
      </c>
      <c r="F50" s="1099">
        <v>0</v>
      </c>
    </row>
    <row r="51" spans="1:6" ht="14.1" customHeight="1" x14ac:dyDescent="0.2">
      <c r="A51" s="1092" t="s">
        <v>188</v>
      </c>
      <c r="B51" s="1065">
        <v>0.89</v>
      </c>
      <c r="C51" s="1097">
        <v>0.80400000000000005</v>
      </c>
      <c r="D51" s="1098">
        <v>9.6629213483146001E-2</v>
      </c>
      <c r="E51" s="1070" t="s">
        <v>1082</v>
      </c>
      <c r="F51" s="1099">
        <v>0.38190000000000002</v>
      </c>
    </row>
    <row r="52" spans="1:6" ht="14.1" customHeight="1" x14ac:dyDescent="0.2">
      <c r="A52" s="1102" t="s">
        <v>189</v>
      </c>
      <c r="B52" s="1065">
        <v>0.79200000000000004</v>
      </c>
      <c r="C52" s="1097">
        <v>0.74299999999999999</v>
      </c>
      <c r="D52" s="1098">
        <v>6.1868686868686899E-2</v>
      </c>
      <c r="E52" s="1070" t="s">
        <v>1082</v>
      </c>
      <c r="F52" s="1099">
        <v>0.81640000000000001</v>
      </c>
    </row>
    <row r="53" spans="1:6" ht="14.1" customHeight="1" x14ac:dyDescent="0.2">
      <c r="A53" s="1092" t="s">
        <v>190</v>
      </c>
      <c r="B53" s="1065" t="s">
        <v>1071</v>
      </c>
      <c r="C53" s="1097" t="s">
        <v>1071</v>
      </c>
      <c r="D53" s="1098" t="s">
        <v>1071</v>
      </c>
      <c r="E53" s="1070" t="s">
        <v>1071</v>
      </c>
      <c r="F53" s="1099" t="s">
        <v>1071</v>
      </c>
    </row>
    <row r="54" spans="1:6" ht="14.1" customHeight="1" x14ac:dyDescent="0.2">
      <c r="A54" s="1092" t="s">
        <v>191</v>
      </c>
      <c r="B54" s="1065">
        <v>0.79900000000000004</v>
      </c>
      <c r="C54" s="1097">
        <v>0.73299999999999998</v>
      </c>
      <c r="D54" s="1095">
        <v>8.2603254067584606E-2</v>
      </c>
      <c r="E54" s="1070" t="s">
        <v>1082</v>
      </c>
      <c r="F54" s="1099">
        <v>0.1875</v>
      </c>
    </row>
    <row r="55" spans="1:6" ht="14.1" customHeight="1" x14ac:dyDescent="0.2">
      <c r="A55" s="1092" t="s">
        <v>192</v>
      </c>
      <c r="B55" s="1065">
        <v>0.753</v>
      </c>
      <c r="C55" s="1097">
        <v>0.77800000000000002</v>
      </c>
      <c r="D55" s="1095">
        <v>3.3200531208499397E-2</v>
      </c>
      <c r="E55" s="1070" t="s">
        <v>1082</v>
      </c>
      <c r="F55" s="1099">
        <v>0.61980000000000002</v>
      </c>
    </row>
    <row r="56" spans="1:6" ht="14.1" customHeight="1" x14ac:dyDescent="0.2">
      <c r="A56" s="1092" t="s">
        <v>193</v>
      </c>
      <c r="B56" s="1065">
        <v>1.2</v>
      </c>
      <c r="C56" s="1097">
        <v>0.99299999999999999</v>
      </c>
      <c r="D56" s="1098">
        <v>0.17249999999999999</v>
      </c>
      <c r="E56" s="1070" t="s">
        <v>1079</v>
      </c>
      <c r="F56" s="1099">
        <v>4.6300000000000001E-2</v>
      </c>
    </row>
    <row r="57" spans="1:6" ht="14.1" customHeight="1" x14ac:dyDescent="0.2">
      <c r="A57" s="1092" t="s">
        <v>194</v>
      </c>
      <c r="B57" s="1065">
        <v>0.8</v>
      </c>
      <c r="C57" s="1097">
        <v>0.752</v>
      </c>
      <c r="D57" s="1098">
        <v>6.0000000000000102E-2</v>
      </c>
      <c r="E57" s="1070" t="s">
        <v>1082</v>
      </c>
      <c r="F57" s="1099">
        <v>0.40050000000000002</v>
      </c>
    </row>
    <row r="58" spans="1:6" ht="14.1" customHeight="1" x14ac:dyDescent="0.2">
      <c r="A58" s="1092" t="s">
        <v>195</v>
      </c>
      <c r="B58" s="1065">
        <v>1.1319999999999999</v>
      </c>
      <c r="C58" s="1097">
        <v>1.202</v>
      </c>
      <c r="D58" s="1098">
        <v>6.1837455830388799E-2</v>
      </c>
      <c r="E58" s="1070" t="s">
        <v>1082</v>
      </c>
      <c r="F58" s="1099">
        <v>0.8548</v>
      </c>
    </row>
    <row r="59" spans="1:6" s="48" customFormat="1" ht="14.1" customHeight="1" x14ac:dyDescent="0.2">
      <c r="A59" s="1087" t="s">
        <v>196</v>
      </c>
      <c r="B59" s="1088">
        <v>0.92100000000000004</v>
      </c>
      <c r="C59" s="1008">
        <v>0.83599999999999997</v>
      </c>
      <c r="D59" s="1089">
        <v>9.2823000000000003E-2</v>
      </c>
      <c r="E59" s="1090" t="s">
        <v>1079</v>
      </c>
      <c r="F59" s="1091">
        <v>0</v>
      </c>
    </row>
    <row r="61" spans="1:6" ht="15" customHeight="1" x14ac:dyDescent="0.2">
      <c r="A61" s="192" t="s">
        <v>728</v>
      </c>
    </row>
    <row r="63" spans="1:6" ht="15" customHeight="1" x14ac:dyDescent="0.2">
      <c r="A63" s="28" t="s">
        <v>729</v>
      </c>
    </row>
    <row r="64" spans="1:6" ht="15" customHeight="1" x14ac:dyDescent="0.2">
      <c r="A64" s="28" t="s">
        <v>730</v>
      </c>
    </row>
    <row r="65" spans="1:12" ht="15" customHeight="1" x14ac:dyDescent="0.2">
      <c r="A65" s="22" t="s">
        <v>731</v>
      </c>
    </row>
    <row r="66" spans="1:12" ht="15" customHeight="1" x14ac:dyDescent="0.25">
      <c r="A66" s="37" t="s">
        <v>732</v>
      </c>
      <c r="B66" s="37"/>
      <c r="C66" s="37"/>
      <c r="D66" s="37"/>
      <c r="E66" s="37"/>
      <c r="F66" s="37"/>
      <c r="G66" s="37"/>
      <c r="H66"/>
      <c r="I66"/>
      <c r="J66"/>
      <c r="K66"/>
      <c r="L66"/>
    </row>
    <row r="67" spans="1:12" ht="15" customHeight="1" x14ac:dyDescent="0.25">
      <c r="A67" s="37" t="s">
        <v>733</v>
      </c>
      <c r="B67" s="37"/>
      <c r="C67" s="37"/>
      <c r="D67" s="37"/>
      <c r="E67" s="37"/>
      <c r="F67" s="37"/>
      <c r="G67" s="37"/>
      <c r="H67"/>
      <c r="I67"/>
      <c r="J67"/>
      <c r="K67"/>
      <c r="L67"/>
    </row>
  </sheetData>
  <sortState xmlns:xlrd2="http://schemas.microsoft.com/office/spreadsheetml/2017/richdata2" ref="A5:A58">
    <sortCondition ref="A5:A58"/>
  </sortState>
  <customSheetViews>
    <customSheetView guid="{99FC99AA-555A-405A-8902-0A1F26F375E4}" fitToPage="1">
      <selection sqref="A1:F1"/>
      <pageMargins left="0.7" right="0.7" top="0.75" bottom="0.75" header="0.3" footer="0.3"/>
      <pageSetup scale="73" fitToWidth="0" orientation="portrait" r:id="rId1"/>
    </customSheetView>
    <customSheetView guid="{7C8A285F-2629-494A-8ED1-37EDB93DDDFF}" fitToPage="1">
      <selection sqref="A1:F1"/>
      <pageMargins left="0.7" right="0.7" top="0.75" bottom="0.75" header="0.3" footer="0.3"/>
      <pageSetup scale="73" fitToWidth="0" orientation="portrait" r:id="rId2"/>
    </customSheetView>
  </customSheetViews>
  <mergeCells count="3">
    <mergeCell ref="A1:F1"/>
    <mergeCell ref="A2:F2"/>
    <mergeCell ref="B3:F3"/>
  </mergeCells>
  <pageMargins left="0.7" right="0.7" top="0.75" bottom="0.75" header="0.3" footer="0.3"/>
  <pageSetup scale="73" fitToWidth="0" orientation="portrait" r:id="rId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A1:M68"/>
  <sheetViews>
    <sheetView workbookViewId="0"/>
  </sheetViews>
  <sheetFormatPr defaultColWidth="9.140625" defaultRowHeight="15" customHeight="1" x14ac:dyDescent="0.2"/>
  <cols>
    <col min="1" max="1" width="16.85546875" style="45" customWidth="1"/>
    <col min="2" max="2" width="15" style="63" customWidth="1"/>
    <col min="3" max="3" width="12.7109375" style="63" customWidth="1"/>
    <col min="4" max="4" width="12.7109375" style="45" customWidth="1"/>
    <col min="5" max="5" width="21.7109375" style="169" customWidth="1"/>
    <col min="6" max="6" width="12.7109375" style="45" customWidth="1"/>
    <col min="7" max="16384" width="9.140625" style="45"/>
  </cols>
  <sheetData>
    <row r="1" spans="1:8" ht="30" customHeight="1" x14ac:dyDescent="0.2">
      <c r="A1" s="1299" t="s">
        <v>721</v>
      </c>
      <c r="B1" s="1300"/>
      <c r="C1" s="1300"/>
      <c r="D1" s="1300"/>
      <c r="E1" s="1300"/>
      <c r="F1" s="1301"/>
      <c r="G1" s="903"/>
      <c r="H1" s="903"/>
    </row>
    <row r="2" spans="1:8" ht="14.45" customHeight="1" thickBot="1" x14ac:dyDescent="0.25">
      <c r="A2" s="1210" t="s">
        <v>734</v>
      </c>
      <c r="B2" s="1207"/>
      <c r="C2" s="1207"/>
      <c r="D2" s="1207"/>
      <c r="E2" s="1207"/>
      <c r="F2" s="1268"/>
    </row>
    <row r="3" spans="1:8" s="48" customFormat="1" ht="14.45" customHeight="1" thickTop="1" x14ac:dyDescent="0.2">
      <c r="A3" s="10"/>
      <c r="B3" s="1302" t="s">
        <v>723</v>
      </c>
      <c r="C3" s="1303"/>
      <c r="D3" s="1303"/>
      <c r="E3" s="1303"/>
      <c r="F3" s="1304"/>
    </row>
    <row r="4" spans="1:8" s="48" customFormat="1" ht="45" customHeight="1" x14ac:dyDescent="0.2">
      <c r="A4" s="47" t="s">
        <v>724</v>
      </c>
      <c r="B4" s="163" t="s">
        <v>725</v>
      </c>
      <c r="C4" s="164" t="s">
        <v>726</v>
      </c>
      <c r="D4" s="165" t="s">
        <v>727</v>
      </c>
      <c r="E4" s="166" t="s">
        <v>688</v>
      </c>
      <c r="F4" s="167" t="s">
        <v>689</v>
      </c>
    </row>
    <row r="5" spans="1:8" ht="13.9" customHeight="1" x14ac:dyDescent="0.2">
      <c r="A5" s="1092" t="s">
        <v>142</v>
      </c>
      <c r="B5" s="1142">
        <v>0.84599999999999997</v>
      </c>
      <c r="C5" s="1094">
        <v>0.70499999999999996</v>
      </c>
      <c r="D5" s="1143">
        <v>0.16666666666666699</v>
      </c>
      <c r="E5" s="1070" t="s">
        <v>1079</v>
      </c>
      <c r="F5" s="1096">
        <v>2.7000000000000001E-3</v>
      </c>
    </row>
    <row r="6" spans="1:8" ht="13.9" customHeight="1" x14ac:dyDescent="0.2">
      <c r="A6" s="1092" t="s">
        <v>143</v>
      </c>
      <c r="B6" s="1142">
        <v>1.1759999999999999</v>
      </c>
      <c r="C6" s="1097">
        <v>1.0840000000000001</v>
      </c>
      <c r="D6" s="1144">
        <v>7.8231292517006695E-2</v>
      </c>
      <c r="E6" s="1070" t="s">
        <v>1082</v>
      </c>
      <c r="F6" s="1099">
        <v>0.71120000000000005</v>
      </c>
    </row>
    <row r="7" spans="1:8" ht="13.9" customHeight="1" x14ac:dyDescent="0.2">
      <c r="A7" s="1092" t="s">
        <v>144</v>
      </c>
      <c r="B7" s="1142">
        <v>0.61799999999999999</v>
      </c>
      <c r="C7" s="1097">
        <v>0.55500000000000005</v>
      </c>
      <c r="D7" s="1145">
        <v>0.101941747572815</v>
      </c>
      <c r="E7" s="1070" t="s">
        <v>1082</v>
      </c>
      <c r="F7" s="1099">
        <v>0.13109999999999999</v>
      </c>
    </row>
    <row r="8" spans="1:8" ht="13.9" customHeight="1" x14ac:dyDescent="0.2">
      <c r="A8" s="1092" t="s">
        <v>145</v>
      </c>
      <c r="B8" s="1142">
        <v>0.69399999999999995</v>
      </c>
      <c r="C8" s="1097">
        <v>0.53200000000000003</v>
      </c>
      <c r="D8" s="1144">
        <v>0.23342939481267999</v>
      </c>
      <c r="E8" s="1070" t="s">
        <v>1079</v>
      </c>
      <c r="F8" s="1099">
        <v>5.5999999999999999E-3</v>
      </c>
    </row>
    <row r="9" spans="1:8" ht="13.9" customHeight="1" x14ac:dyDescent="0.2">
      <c r="A9" s="1092" t="s">
        <v>146</v>
      </c>
      <c r="B9" s="1142">
        <v>0.88400000000000001</v>
      </c>
      <c r="C9" s="1097">
        <v>0.79100000000000004</v>
      </c>
      <c r="D9" s="1144">
        <v>0.105203619909502</v>
      </c>
      <c r="E9" s="1070" t="s">
        <v>1079</v>
      </c>
      <c r="F9" s="1099">
        <v>1E-4</v>
      </c>
    </row>
    <row r="10" spans="1:8" ht="13.9" customHeight="1" x14ac:dyDescent="0.2">
      <c r="A10" s="1092" t="s">
        <v>147</v>
      </c>
      <c r="B10" s="1142">
        <v>0.68600000000000005</v>
      </c>
      <c r="C10" s="1097">
        <v>0.55800000000000005</v>
      </c>
      <c r="D10" s="1144">
        <v>0.186588921282799</v>
      </c>
      <c r="E10" s="1070" t="s">
        <v>1079</v>
      </c>
      <c r="F10" s="1099">
        <v>1.9400000000000001E-2</v>
      </c>
    </row>
    <row r="11" spans="1:8" ht="13.9" customHeight="1" x14ac:dyDescent="0.2">
      <c r="A11" s="1092" t="s">
        <v>148</v>
      </c>
      <c r="B11" s="1142">
        <v>0.58299999999999996</v>
      </c>
      <c r="C11" s="1097">
        <v>0.48399999999999999</v>
      </c>
      <c r="D11" s="1144">
        <v>0.169811320754717</v>
      </c>
      <c r="E11" s="1070" t="s">
        <v>1082</v>
      </c>
      <c r="F11" s="1099">
        <v>0.10349999999999999</v>
      </c>
    </row>
    <row r="12" spans="1:8" ht="13.9" customHeight="1" x14ac:dyDescent="0.2">
      <c r="A12" s="1092" t="s">
        <v>149</v>
      </c>
      <c r="B12" s="1142">
        <v>0.54700000000000004</v>
      </c>
      <c r="C12" s="1097">
        <v>0.46300000000000002</v>
      </c>
      <c r="D12" s="1144">
        <v>0.15356489945155399</v>
      </c>
      <c r="E12" s="1070" t="s">
        <v>1082</v>
      </c>
      <c r="F12" s="1099">
        <v>0.33150000000000002</v>
      </c>
    </row>
    <row r="13" spans="1:8" ht="13.9" customHeight="1" x14ac:dyDescent="0.2">
      <c r="A13" s="1092" t="s">
        <v>150</v>
      </c>
      <c r="B13" s="1142">
        <v>0.80300000000000005</v>
      </c>
      <c r="C13" s="1097">
        <v>0.75700000000000001</v>
      </c>
      <c r="D13" s="1144">
        <v>5.7285180572851903E-2</v>
      </c>
      <c r="E13" s="1070" t="s">
        <v>1082</v>
      </c>
      <c r="F13" s="1099">
        <v>0.73360000000000003</v>
      </c>
    </row>
    <row r="14" spans="1:8" ht="13.9" customHeight="1" x14ac:dyDescent="0.2">
      <c r="A14" s="1092" t="s">
        <v>151</v>
      </c>
      <c r="B14" s="1142">
        <v>0.67700000000000005</v>
      </c>
      <c r="C14" s="1097">
        <v>0.53900000000000003</v>
      </c>
      <c r="D14" s="1145">
        <v>0.20384047267356001</v>
      </c>
      <c r="E14" s="1070" t="s">
        <v>1079</v>
      </c>
      <c r="F14" s="1099">
        <v>0</v>
      </c>
    </row>
    <row r="15" spans="1:8" ht="13.9" customHeight="1" x14ac:dyDescent="0.2">
      <c r="A15" s="1092" t="s">
        <v>152</v>
      </c>
      <c r="B15" s="1142">
        <v>0.79300000000000004</v>
      </c>
      <c r="C15" s="1097">
        <v>0.64100000000000001</v>
      </c>
      <c r="D15" s="1145">
        <v>0.19167717528373299</v>
      </c>
      <c r="E15" s="1070" t="s">
        <v>1079</v>
      </c>
      <c r="F15" s="1099">
        <v>1E-4</v>
      </c>
    </row>
    <row r="16" spans="1:8" ht="13.9" customHeight="1" x14ac:dyDescent="0.2">
      <c r="A16" s="1092" t="s">
        <v>153</v>
      </c>
      <c r="B16" s="1146" t="s">
        <v>1071</v>
      </c>
      <c r="C16" s="1097" t="s">
        <v>1071</v>
      </c>
      <c r="D16" s="1144" t="s">
        <v>1071</v>
      </c>
      <c r="E16" s="1070" t="s">
        <v>1071</v>
      </c>
      <c r="F16" s="1099" t="s">
        <v>1071</v>
      </c>
    </row>
    <row r="17" spans="1:6" ht="13.9" customHeight="1" x14ac:dyDescent="0.2">
      <c r="A17" s="1092" t="s">
        <v>154</v>
      </c>
      <c r="B17" s="1142">
        <v>0.94099999999999995</v>
      </c>
      <c r="C17" s="1097">
        <v>0.90500000000000003</v>
      </c>
      <c r="D17" s="1144">
        <v>3.82571732199787E-2</v>
      </c>
      <c r="E17" s="1070" t="s">
        <v>1082</v>
      </c>
      <c r="F17" s="1099">
        <v>0.79659999999999997</v>
      </c>
    </row>
    <row r="18" spans="1:6" ht="13.9" customHeight="1" x14ac:dyDescent="0.2">
      <c r="A18" s="1092" t="s">
        <v>155</v>
      </c>
      <c r="B18" s="1142">
        <v>0.79300000000000004</v>
      </c>
      <c r="C18" s="1097">
        <v>0.81200000000000006</v>
      </c>
      <c r="D18" s="1145">
        <v>2.3959646910466599E-2</v>
      </c>
      <c r="E18" s="1070" t="s">
        <v>1082</v>
      </c>
      <c r="F18" s="1099">
        <v>0.88419999999999999</v>
      </c>
    </row>
    <row r="19" spans="1:6" ht="13.9" customHeight="1" x14ac:dyDescent="0.2">
      <c r="A19" s="1092" t="s">
        <v>156</v>
      </c>
      <c r="B19" s="1142">
        <v>0.73</v>
      </c>
      <c r="C19" s="1097">
        <v>0.72899999999999998</v>
      </c>
      <c r="D19" s="1144">
        <v>1.3698630136986299E-3</v>
      </c>
      <c r="E19" s="1070" t="s">
        <v>1082</v>
      </c>
      <c r="F19" s="1099">
        <v>0.96960000000000002</v>
      </c>
    </row>
    <row r="20" spans="1:6" ht="13.9" customHeight="1" x14ac:dyDescent="0.2">
      <c r="A20" s="1092" t="s">
        <v>157</v>
      </c>
      <c r="B20" s="1142">
        <v>0.74</v>
      </c>
      <c r="C20" s="1097">
        <v>0.65400000000000003</v>
      </c>
      <c r="D20" s="1145">
        <v>0.116216216216216</v>
      </c>
      <c r="E20" s="1070" t="s">
        <v>1082</v>
      </c>
      <c r="F20" s="1099">
        <v>6.4199999999999993E-2</v>
      </c>
    </row>
    <row r="21" spans="1:6" ht="13.9" customHeight="1" x14ac:dyDescent="0.2">
      <c r="A21" s="1092" t="s">
        <v>158</v>
      </c>
      <c r="B21" s="1142">
        <v>0.82599999999999996</v>
      </c>
      <c r="C21" s="1097">
        <v>0.79</v>
      </c>
      <c r="D21" s="1144">
        <v>4.3583535108958703E-2</v>
      </c>
      <c r="E21" s="1070" t="s">
        <v>1082</v>
      </c>
      <c r="F21" s="1099">
        <v>0.64239999999999997</v>
      </c>
    </row>
    <row r="22" spans="1:6" ht="13.9" customHeight="1" x14ac:dyDescent="0.2">
      <c r="A22" s="1092" t="s">
        <v>159</v>
      </c>
      <c r="B22" s="1142">
        <v>0.85499999999999998</v>
      </c>
      <c r="C22" s="1097">
        <v>0.72499999999999998</v>
      </c>
      <c r="D22" s="1144">
        <v>0.15204678362573101</v>
      </c>
      <c r="E22" s="1070" t="s">
        <v>1082</v>
      </c>
      <c r="F22" s="1099">
        <v>0.13830000000000001</v>
      </c>
    </row>
    <row r="23" spans="1:6" ht="13.9" customHeight="1" x14ac:dyDescent="0.2">
      <c r="A23" s="1092" t="s">
        <v>160</v>
      </c>
      <c r="B23" s="1142">
        <v>0.76700000000000002</v>
      </c>
      <c r="C23" s="1097">
        <v>0.71299999999999997</v>
      </c>
      <c r="D23" s="1144">
        <v>7.0404172099087406E-2</v>
      </c>
      <c r="E23" s="1070" t="s">
        <v>1082</v>
      </c>
      <c r="F23" s="1099">
        <v>0.28899999999999998</v>
      </c>
    </row>
    <row r="24" spans="1:6" ht="13.9" customHeight="1" x14ac:dyDescent="0.2">
      <c r="A24" s="1092" t="s">
        <v>161</v>
      </c>
      <c r="B24" s="1142">
        <v>0.58699999999999997</v>
      </c>
      <c r="C24" s="1097">
        <v>0.59699999999999998</v>
      </c>
      <c r="D24" s="1145">
        <v>1.7035775127768299E-2</v>
      </c>
      <c r="E24" s="1070" t="s">
        <v>1082</v>
      </c>
      <c r="F24" s="1099">
        <v>0.83819999999999995</v>
      </c>
    </row>
    <row r="25" spans="1:6" ht="13.9" customHeight="1" x14ac:dyDescent="0.2">
      <c r="A25" s="1092" t="s">
        <v>162</v>
      </c>
      <c r="B25" s="1142">
        <v>1.2050000000000001</v>
      </c>
      <c r="C25" s="1097">
        <v>0.93500000000000005</v>
      </c>
      <c r="D25" s="1144">
        <v>0.22406639004149401</v>
      </c>
      <c r="E25" s="1070" t="s">
        <v>1082</v>
      </c>
      <c r="F25" s="1099">
        <v>8.6099999999999996E-2</v>
      </c>
    </row>
    <row r="26" spans="1:6" ht="13.9" customHeight="1" x14ac:dyDescent="0.2">
      <c r="A26" s="1092" t="s">
        <v>163</v>
      </c>
      <c r="B26" s="1142">
        <v>0.92</v>
      </c>
      <c r="C26" s="1097">
        <v>0.753</v>
      </c>
      <c r="D26" s="1144">
        <v>0.18152173913043501</v>
      </c>
      <c r="E26" s="1070" t="s">
        <v>1079</v>
      </c>
      <c r="F26" s="1099">
        <v>4.1000000000000003E-3</v>
      </c>
    </row>
    <row r="27" spans="1:6" ht="13.9" customHeight="1" x14ac:dyDescent="0.2">
      <c r="A27" s="1092" t="s">
        <v>164</v>
      </c>
      <c r="B27" s="1142">
        <v>0.92800000000000005</v>
      </c>
      <c r="C27" s="1097">
        <v>0.94099999999999995</v>
      </c>
      <c r="D27" s="1145">
        <v>1.40086206896551E-2</v>
      </c>
      <c r="E27" s="1070" t="s">
        <v>1082</v>
      </c>
      <c r="F27" s="1099">
        <v>0.80900000000000005</v>
      </c>
    </row>
    <row r="28" spans="1:6" ht="13.9" customHeight="1" x14ac:dyDescent="0.2">
      <c r="A28" s="1092" t="s">
        <v>165</v>
      </c>
      <c r="B28" s="1142">
        <v>0.70099999999999996</v>
      </c>
      <c r="C28" s="1097">
        <v>0.67400000000000004</v>
      </c>
      <c r="D28" s="1145">
        <v>3.8516405135520598E-2</v>
      </c>
      <c r="E28" s="1070" t="s">
        <v>1082</v>
      </c>
      <c r="F28" s="1099">
        <v>0.48820000000000002</v>
      </c>
    </row>
    <row r="29" spans="1:6" ht="13.9" customHeight="1" x14ac:dyDescent="0.2">
      <c r="A29" s="1092" t="s">
        <v>166</v>
      </c>
      <c r="B29" s="1142">
        <v>0.89700000000000002</v>
      </c>
      <c r="C29" s="1097">
        <v>0.86899999999999999</v>
      </c>
      <c r="D29" s="1144">
        <v>3.1215161649944301E-2</v>
      </c>
      <c r="E29" s="1070" t="s">
        <v>1082</v>
      </c>
      <c r="F29" s="1099">
        <v>0.67610000000000003</v>
      </c>
    </row>
    <row r="30" spans="1:6" ht="13.9" customHeight="1" x14ac:dyDescent="0.2">
      <c r="A30" s="1092" t="s">
        <v>167</v>
      </c>
      <c r="B30" s="1142">
        <v>0.746</v>
      </c>
      <c r="C30" s="1097">
        <v>0.63700000000000001</v>
      </c>
      <c r="D30" s="1145">
        <v>0.14611260053619299</v>
      </c>
      <c r="E30" s="1070" t="s">
        <v>1082</v>
      </c>
      <c r="F30" s="1099">
        <v>8.3199999999999996E-2</v>
      </c>
    </row>
    <row r="31" spans="1:6" ht="13.9" customHeight="1" x14ac:dyDescent="0.2">
      <c r="A31" s="1092" t="s">
        <v>168</v>
      </c>
      <c r="B31" s="1142">
        <v>0.751</v>
      </c>
      <c r="C31" s="1097">
        <v>0.73199999999999998</v>
      </c>
      <c r="D31" s="1144">
        <v>2.5299600532623201E-2</v>
      </c>
      <c r="E31" s="1070" t="s">
        <v>1082</v>
      </c>
      <c r="F31" s="1099">
        <v>0.67989999999999995</v>
      </c>
    </row>
    <row r="32" spans="1:6" ht="13.9" customHeight="1" x14ac:dyDescent="0.2">
      <c r="A32" s="1092" t="s">
        <v>169</v>
      </c>
      <c r="B32" s="1142">
        <v>0.623</v>
      </c>
      <c r="C32" s="1097">
        <v>0.60699999999999998</v>
      </c>
      <c r="D32" s="1144">
        <v>2.56821829855538E-2</v>
      </c>
      <c r="E32" s="1070" t="s">
        <v>1082</v>
      </c>
      <c r="F32" s="1099">
        <v>0.89849999999999997</v>
      </c>
    </row>
    <row r="33" spans="1:6" ht="13.9" customHeight="1" x14ac:dyDescent="0.2">
      <c r="A33" s="1092" t="s">
        <v>170</v>
      </c>
      <c r="B33" s="1142">
        <v>0.90400000000000003</v>
      </c>
      <c r="C33" s="1097">
        <v>0.90300000000000002</v>
      </c>
      <c r="D33" s="1144">
        <v>1.10619469026549E-3</v>
      </c>
      <c r="E33" s="1070" t="s">
        <v>1082</v>
      </c>
      <c r="F33" s="1099">
        <v>0.98780000000000001</v>
      </c>
    </row>
    <row r="34" spans="1:6" ht="13.9" customHeight="1" x14ac:dyDescent="0.2">
      <c r="A34" s="1092" t="s">
        <v>171</v>
      </c>
      <c r="B34" s="1142">
        <v>0.64500000000000002</v>
      </c>
      <c r="C34" s="1097">
        <v>0.63700000000000001</v>
      </c>
      <c r="D34" s="1144">
        <v>1.24031007751938E-2</v>
      </c>
      <c r="E34" s="1070" t="s">
        <v>1082</v>
      </c>
      <c r="F34" s="1099">
        <v>0.90269999999999995</v>
      </c>
    </row>
    <row r="35" spans="1:6" ht="13.9" customHeight="1" x14ac:dyDescent="0.2">
      <c r="A35" s="1092" t="s">
        <v>172</v>
      </c>
      <c r="B35" s="1142">
        <v>0.98899999999999999</v>
      </c>
      <c r="C35" s="1097">
        <v>0.76300000000000001</v>
      </c>
      <c r="D35" s="1144">
        <v>0.228513650151668</v>
      </c>
      <c r="E35" s="1070" t="s">
        <v>1082</v>
      </c>
      <c r="F35" s="1099">
        <v>8.7099999999999997E-2</v>
      </c>
    </row>
    <row r="36" spans="1:6" ht="13.9" customHeight="1" x14ac:dyDescent="0.2">
      <c r="A36" s="1092" t="s">
        <v>173</v>
      </c>
      <c r="B36" s="1142">
        <v>0.80300000000000005</v>
      </c>
      <c r="C36" s="1097">
        <v>0.72699999999999998</v>
      </c>
      <c r="D36" s="1145">
        <v>9.4645080946450896E-2</v>
      </c>
      <c r="E36" s="1070" t="s">
        <v>1082</v>
      </c>
      <c r="F36" s="1099">
        <v>0.1168</v>
      </c>
    </row>
    <row r="37" spans="1:6" ht="13.9" customHeight="1" x14ac:dyDescent="0.2">
      <c r="A37" s="1092" t="s">
        <v>174</v>
      </c>
      <c r="B37" s="1142">
        <v>1.25</v>
      </c>
      <c r="C37" s="1097">
        <v>0.99</v>
      </c>
      <c r="D37" s="1144">
        <v>0.20799999999999999</v>
      </c>
      <c r="E37" s="1070" t="s">
        <v>1079</v>
      </c>
      <c r="F37" s="1099">
        <v>2.12E-2</v>
      </c>
    </row>
    <row r="38" spans="1:6" ht="13.9" customHeight="1" x14ac:dyDescent="0.2">
      <c r="A38" s="1092" t="s">
        <v>175</v>
      </c>
      <c r="B38" s="1142">
        <v>0.83499999999999996</v>
      </c>
      <c r="C38" s="1097">
        <v>0.72299999999999998</v>
      </c>
      <c r="D38" s="1144">
        <v>0.13413173652694599</v>
      </c>
      <c r="E38" s="1070" t="s">
        <v>1079</v>
      </c>
      <c r="F38" s="1099">
        <v>1E-4</v>
      </c>
    </row>
    <row r="39" spans="1:6" ht="13.9" customHeight="1" x14ac:dyDescent="0.2">
      <c r="A39" s="1092" t="s">
        <v>176</v>
      </c>
      <c r="B39" s="1142">
        <v>0.89400000000000002</v>
      </c>
      <c r="C39" s="1097">
        <v>0.83199999999999996</v>
      </c>
      <c r="D39" s="1144">
        <v>6.9351230425056004E-2</v>
      </c>
      <c r="E39" s="1070" t="s">
        <v>1082</v>
      </c>
      <c r="F39" s="1099">
        <v>0.13389999999999999</v>
      </c>
    </row>
    <row r="40" spans="1:6" ht="13.9" customHeight="1" x14ac:dyDescent="0.2">
      <c r="A40" s="1092" t="s">
        <v>177</v>
      </c>
      <c r="B40" s="1142">
        <v>0.498</v>
      </c>
      <c r="C40" s="1097">
        <v>0.436</v>
      </c>
      <c r="D40" s="1144">
        <v>0.12449799196787099</v>
      </c>
      <c r="E40" s="1070" t="s">
        <v>1082</v>
      </c>
      <c r="F40" s="1099">
        <v>0.60919999999999996</v>
      </c>
    </row>
    <row r="41" spans="1:6" ht="13.9" customHeight="1" x14ac:dyDescent="0.2">
      <c r="A41" s="1092" t="s">
        <v>178</v>
      </c>
      <c r="B41" s="1142">
        <v>0.78200000000000003</v>
      </c>
      <c r="C41" s="1097">
        <v>0.60199999999999998</v>
      </c>
      <c r="D41" s="1144">
        <v>0.23017902813299199</v>
      </c>
      <c r="E41" s="1070" t="s">
        <v>1079</v>
      </c>
      <c r="F41" s="1099">
        <v>0</v>
      </c>
    </row>
    <row r="42" spans="1:6" ht="13.9" customHeight="1" x14ac:dyDescent="0.2">
      <c r="A42" s="1092" t="s">
        <v>179</v>
      </c>
      <c r="B42" s="1142">
        <v>0.76900000000000002</v>
      </c>
      <c r="C42" s="1097">
        <v>0.59599999999999997</v>
      </c>
      <c r="D42" s="1144">
        <v>0.22496749024707399</v>
      </c>
      <c r="E42" s="1070" t="s">
        <v>1079</v>
      </c>
      <c r="F42" s="1099">
        <v>2.8E-3</v>
      </c>
    </row>
    <row r="43" spans="1:6" ht="13.9" customHeight="1" x14ac:dyDescent="0.2">
      <c r="A43" s="1092" t="s">
        <v>180</v>
      </c>
      <c r="B43" s="1142">
        <v>1.159</v>
      </c>
      <c r="C43" s="1097">
        <v>0.88500000000000001</v>
      </c>
      <c r="D43" s="1144">
        <v>0.23641069887834301</v>
      </c>
      <c r="E43" s="1070" t="s">
        <v>1079</v>
      </c>
      <c r="F43" s="1099">
        <v>1.6000000000000001E-3</v>
      </c>
    </row>
    <row r="44" spans="1:6" ht="13.9" customHeight="1" x14ac:dyDescent="0.2">
      <c r="A44" s="1092" t="s">
        <v>181</v>
      </c>
      <c r="B44" s="1142">
        <v>0.89100000000000001</v>
      </c>
      <c r="C44" s="1097">
        <v>0.77200000000000002</v>
      </c>
      <c r="D44" s="1145">
        <v>0.133557800224467</v>
      </c>
      <c r="E44" s="1070" t="s">
        <v>1079</v>
      </c>
      <c r="F44" s="1099">
        <v>2.9999999999999997E-4</v>
      </c>
    </row>
    <row r="45" spans="1:6" ht="13.9" customHeight="1" x14ac:dyDescent="0.2">
      <c r="A45" s="1101" t="s">
        <v>182</v>
      </c>
      <c r="B45" s="1142">
        <v>0.42</v>
      </c>
      <c r="C45" s="1097">
        <v>0.91700000000000004</v>
      </c>
      <c r="D45" s="1144">
        <v>1.18333333333333</v>
      </c>
      <c r="E45" s="1070" t="s">
        <v>1080</v>
      </c>
      <c r="F45" s="1099">
        <v>0</v>
      </c>
    </row>
    <row r="46" spans="1:6" ht="13.9" customHeight="1" x14ac:dyDescent="0.2">
      <c r="A46" s="1092" t="s">
        <v>183</v>
      </c>
      <c r="B46" s="1142">
        <v>0.90100000000000002</v>
      </c>
      <c r="C46" s="1097">
        <v>0.90100000000000002</v>
      </c>
      <c r="D46" s="1144">
        <v>0</v>
      </c>
      <c r="E46" s="1070" t="s">
        <v>1082</v>
      </c>
      <c r="F46" s="1099">
        <v>0.999</v>
      </c>
    </row>
    <row r="47" spans="1:6" ht="13.9" customHeight="1" x14ac:dyDescent="0.2">
      <c r="A47" s="1092" t="s">
        <v>184</v>
      </c>
      <c r="B47" s="1142">
        <v>0.95399999999999996</v>
      </c>
      <c r="C47" s="1097">
        <v>0.749</v>
      </c>
      <c r="D47" s="1145">
        <v>0.21488469601677099</v>
      </c>
      <c r="E47" s="1070" t="s">
        <v>1079</v>
      </c>
      <c r="F47" s="1099">
        <v>8.0000000000000004E-4</v>
      </c>
    </row>
    <row r="48" spans="1:6" ht="13.9" customHeight="1" x14ac:dyDescent="0.2">
      <c r="A48" s="1092" t="s">
        <v>185</v>
      </c>
      <c r="B48" s="1142">
        <v>0.876</v>
      </c>
      <c r="C48" s="1097">
        <v>0.73399999999999999</v>
      </c>
      <c r="D48" s="1144">
        <v>0.162100456621005</v>
      </c>
      <c r="E48" s="1070" t="s">
        <v>1082</v>
      </c>
      <c r="F48" s="1099">
        <v>0.33069999999999999</v>
      </c>
    </row>
    <row r="49" spans="1:7" ht="13.9" customHeight="1" x14ac:dyDescent="0.2">
      <c r="A49" s="1092" t="s">
        <v>186</v>
      </c>
      <c r="B49" s="1142">
        <v>0.75800000000000001</v>
      </c>
      <c r="C49" s="1097">
        <v>0.64500000000000002</v>
      </c>
      <c r="D49" s="1144">
        <v>0.14907651715039599</v>
      </c>
      <c r="E49" s="1070" t="s">
        <v>1079</v>
      </c>
      <c r="F49" s="1099">
        <v>7.7000000000000002E-3</v>
      </c>
    </row>
    <row r="50" spans="1:7" ht="13.9" customHeight="1" x14ac:dyDescent="0.2">
      <c r="A50" s="1092" t="s">
        <v>187</v>
      </c>
      <c r="B50" s="1142">
        <v>0.72</v>
      </c>
      <c r="C50" s="1097">
        <v>0.56599999999999995</v>
      </c>
      <c r="D50" s="1145">
        <v>0.21388888888888899</v>
      </c>
      <c r="E50" s="1070" t="s">
        <v>1079</v>
      </c>
      <c r="F50" s="1099">
        <v>0</v>
      </c>
    </row>
    <row r="51" spans="1:7" ht="13.9" customHeight="1" x14ac:dyDescent="0.2">
      <c r="A51" s="1092" t="s">
        <v>188</v>
      </c>
      <c r="B51" s="1142">
        <v>0.86599999999999999</v>
      </c>
      <c r="C51" s="1097">
        <v>0.76800000000000002</v>
      </c>
      <c r="D51" s="1144">
        <v>0.113163972286374</v>
      </c>
      <c r="E51" s="1070" t="s">
        <v>1082</v>
      </c>
      <c r="F51" s="1099">
        <v>0.3402</v>
      </c>
    </row>
    <row r="52" spans="1:7" ht="13.9" customHeight="1" x14ac:dyDescent="0.2">
      <c r="A52" s="1102" t="s">
        <v>189</v>
      </c>
      <c r="B52" s="1147">
        <v>1.796</v>
      </c>
      <c r="C52" s="1097">
        <v>0.96899999999999997</v>
      </c>
      <c r="D52" s="1144">
        <v>0.46046770601336301</v>
      </c>
      <c r="E52" s="1070" t="s">
        <v>1079</v>
      </c>
      <c r="F52" s="1099">
        <v>1.4E-3</v>
      </c>
    </row>
    <row r="53" spans="1:7" ht="13.9" customHeight="1" x14ac:dyDescent="0.2">
      <c r="A53" s="1092" t="s">
        <v>190</v>
      </c>
      <c r="B53" s="1146" t="s">
        <v>1071</v>
      </c>
      <c r="C53" s="1097" t="s">
        <v>1071</v>
      </c>
      <c r="D53" s="1144" t="s">
        <v>1071</v>
      </c>
      <c r="E53" s="1070" t="s">
        <v>1071</v>
      </c>
      <c r="F53" s="1099" t="s">
        <v>1071</v>
      </c>
    </row>
    <row r="54" spans="1:7" ht="13.9" customHeight="1" x14ac:dyDescent="0.2">
      <c r="A54" s="1092" t="s">
        <v>191</v>
      </c>
      <c r="B54" s="1142">
        <v>0.70799999999999996</v>
      </c>
      <c r="C54" s="1097">
        <v>0.65100000000000002</v>
      </c>
      <c r="D54" s="1144">
        <v>8.0508474576271097E-2</v>
      </c>
      <c r="E54" s="1070" t="s">
        <v>1082</v>
      </c>
      <c r="F54" s="1099">
        <v>0.2102</v>
      </c>
    </row>
    <row r="55" spans="1:7" ht="13.9" customHeight="1" x14ac:dyDescent="0.2">
      <c r="A55" s="1092" t="s">
        <v>192</v>
      </c>
      <c r="B55" s="1142">
        <v>0.999</v>
      </c>
      <c r="C55" s="1097">
        <v>0.82199999999999995</v>
      </c>
      <c r="D55" s="1144">
        <v>0.17717717717717699</v>
      </c>
      <c r="E55" s="1070" t="s">
        <v>1079</v>
      </c>
      <c r="F55" s="1099">
        <v>1.8E-3</v>
      </c>
    </row>
    <row r="56" spans="1:7" ht="13.9" customHeight="1" x14ac:dyDescent="0.2">
      <c r="A56" s="1092" t="s">
        <v>193</v>
      </c>
      <c r="B56" s="1142">
        <v>0.65900000000000003</v>
      </c>
      <c r="C56" s="1097">
        <v>0.66</v>
      </c>
      <c r="D56" s="1144">
        <v>1.5174506828528099E-3</v>
      </c>
      <c r="E56" s="1070" t="s">
        <v>1082</v>
      </c>
      <c r="F56" s="1099">
        <v>0.98440000000000005</v>
      </c>
    </row>
    <row r="57" spans="1:7" ht="13.9" customHeight="1" x14ac:dyDescent="0.2">
      <c r="A57" s="1092" t="s">
        <v>194</v>
      </c>
      <c r="B57" s="1142">
        <v>0.84</v>
      </c>
      <c r="C57" s="1097">
        <v>0.74399999999999999</v>
      </c>
      <c r="D57" s="1144">
        <v>0.114285714285714</v>
      </c>
      <c r="E57" s="1070" t="s">
        <v>1082</v>
      </c>
      <c r="F57" s="1099">
        <v>0.1071</v>
      </c>
    </row>
    <row r="58" spans="1:7" ht="13.9" customHeight="1" x14ac:dyDescent="0.2">
      <c r="A58" s="1092" t="s">
        <v>195</v>
      </c>
      <c r="B58" s="1142">
        <v>0.63500000000000001</v>
      </c>
      <c r="C58" s="1097">
        <v>0.41799999999999998</v>
      </c>
      <c r="D58" s="1144">
        <v>0.34173228346456702</v>
      </c>
      <c r="E58" s="1070" t="s">
        <v>1082</v>
      </c>
      <c r="F58" s="1099">
        <v>0.29409999999999997</v>
      </c>
    </row>
    <row r="59" spans="1:7" s="48" customFormat="1" ht="13.9" customHeight="1" x14ac:dyDescent="0.2">
      <c r="A59" s="1087" t="s">
        <v>196</v>
      </c>
      <c r="B59" s="1088">
        <v>0.79500000000000004</v>
      </c>
      <c r="C59" s="1008">
        <v>0.69699999999999995</v>
      </c>
      <c r="D59" s="1021">
        <v>0.1239</v>
      </c>
      <c r="E59" s="1090" t="s">
        <v>1079</v>
      </c>
      <c r="F59" s="1091">
        <v>0</v>
      </c>
      <c r="G59" s="45"/>
    </row>
    <row r="61" spans="1:7" ht="15" customHeight="1" x14ac:dyDescent="0.2">
      <c r="A61" s="192" t="s">
        <v>711</v>
      </c>
    </row>
    <row r="63" spans="1:7" ht="15" customHeight="1" x14ac:dyDescent="0.2">
      <c r="A63" s="28"/>
    </row>
    <row r="64" spans="1:7" ht="15" customHeight="1" x14ac:dyDescent="0.2">
      <c r="A64" s="28" t="s">
        <v>729</v>
      </c>
    </row>
    <row r="65" spans="1:13" ht="15" customHeight="1" x14ac:dyDescent="0.2">
      <c r="A65" s="28" t="s">
        <v>730</v>
      </c>
    </row>
    <row r="66" spans="1:13" ht="15" customHeight="1" x14ac:dyDescent="0.2">
      <c r="A66" s="45" t="s">
        <v>731</v>
      </c>
    </row>
    <row r="67" spans="1:13" ht="15" customHeight="1" x14ac:dyDescent="0.25">
      <c r="A67" s="37" t="s">
        <v>732</v>
      </c>
      <c r="B67" s="37"/>
      <c r="C67" s="37"/>
      <c r="D67" s="37"/>
      <c r="E67" s="37"/>
      <c r="F67" s="37"/>
      <c r="G67" s="37"/>
      <c r="H67" s="37"/>
      <c r="I67"/>
      <c r="J67"/>
      <c r="K67"/>
      <c r="L67"/>
      <c r="M67"/>
    </row>
    <row r="68" spans="1:13" ht="15" customHeight="1" x14ac:dyDescent="0.25">
      <c r="A68" s="37" t="s">
        <v>733</v>
      </c>
      <c r="B68" s="37"/>
      <c r="C68" s="37"/>
      <c r="D68" s="37"/>
      <c r="E68" s="37"/>
      <c r="F68" s="37"/>
      <c r="G68" s="37"/>
      <c r="H68" s="37"/>
      <c r="I68"/>
      <c r="J68"/>
      <c r="K68"/>
      <c r="L68"/>
      <c r="M68"/>
    </row>
  </sheetData>
  <sortState xmlns:xlrd2="http://schemas.microsoft.com/office/spreadsheetml/2017/richdata2" ref="A5:F58">
    <sortCondition ref="A4"/>
  </sortState>
  <customSheetViews>
    <customSheetView guid="{99FC99AA-555A-405A-8902-0A1F26F375E4}" fitToPage="1">
      <selection sqref="A1:F1"/>
      <pageMargins left="0.7" right="0.7" top="0.75" bottom="0.75" header="0.3" footer="0.3"/>
      <pageSetup scale="73" fitToWidth="0" orientation="portrait" r:id="rId1"/>
    </customSheetView>
    <customSheetView guid="{7C8A285F-2629-494A-8ED1-37EDB93DDDFF}" fitToPage="1">
      <selection sqref="A1:F1"/>
      <pageMargins left="0.7" right="0.7" top="0.75" bottom="0.75" header="0.3" footer="0.3"/>
      <pageSetup scale="73" fitToWidth="0" orientation="portrait" r:id="rId2"/>
    </customSheetView>
  </customSheetViews>
  <mergeCells count="3">
    <mergeCell ref="A1:F1"/>
    <mergeCell ref="A2:F2"/>
    <mergeCell ref="B3:F3"/>
  </mergeCells>
  <pageMargins left="0.7" right="0.7" top="0.75" bottom="0.75" header="0.3" footer="0.3"/>
  <pageSetup scale="73" fitToWidth="0" orientation="portrait" r:id="rId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60C5F0-DBC9-4412-9EA6-0B5897F8479A}">
  <sheetPr>
    <pageSetUpPr fitToPage="1"/>
  </sheetPr>
  <dimension ref="A1:K67"/>
  <sheetViews>
    <sheetView workbookViewId="0"/>
  </sheetViews>
  <sheetFormatPr defaultColWidth="9.140625" defaultRowHeight="15" customHeight="1" x14ac:dyDescent="0.2"/>
  <cols>
    <col min="1" max="1" width="16.85546875" style="396" customWidth="1"/>
    <col min="2" max="2" width="14.140625" style="422" bestFit="1" customWidth="1"/>
    <col min="3" max="3" width="12.7109375" style="404" customWidth="1"/>
    <col min="4" max="4" width="12.7109375" style="396" customWidth="1"/>
    <col min="5" max="5" width="21.28515625" style="425" customWidth="1"/>
    <col min="6" max="6" width="12.7109375" style="396" customWidth="1"/>
    <col min="7" max="16384" width="9.140625" style="396"/>
  </cols>
  <sheetData>
    <row r="1" spans="1:7" ht="30" customHeight="1" x14ac:dyDescent="0.2">
      <c r="A1" s="1299" t="s">
        <v>721</v>
      </c>
      <c r="B1" s="1300"/>
      <c r="C1" s="1300"/>
      <c r="D1" s="1300"/>
      <c r="E1" s="1300"/>
      <c r="F1" s="1301"/>
      <c r="G1" s="903"/>
    </row>
    <row r="2" spans="1:7" ht="14.45" customHeight="1" thickBot="1" x14ac:dyDescent="0.25">
      <c r="A2" s="1210" t="s">
        <v>735</v>
      </c>
      <c r="B2" s="1207"/>
      <c r="C2" s="1207"/>
      <c r="D2" s="1207"/>
      <c r="E2" s="1207"/>
      <c r="F2" s="1268"/>
    </row>
    <row r="3" spans="1:7" s="401" customFormat="1" ht="14.45" customHeight="1" thickTop="1" x14ac:dyDescent="0.2">
      <c r="A3" s="559"/>
      <c r="B3" s="1303" t="s">
        <v>723</v>
      </c>
      <c r="C3" s="1303"/>
      <c r="D3" s="1303"/>
      <c r="E3" s="1303"/>
      <c r="F3" s="1304"/>
    </row>
    <row r="4" spans="1:7" s="401" customFormat="1" ht="42.75" customHeight="1" x14ac:dyDescent="0.2">
      <c r="A4" s="423" t="s">
        <v>724</v>
      </c>
      <c r="B4" s="481" t="s">
        <v>725</v>
      </c>
      <c r="C4" s="662" t="s">
        <v>726</v>
      </c>
      <c r="D4" s="561" t="s">
        <v>727</v>
      </c>
      <c r="E4" s="166" t="s">
        <v>688</v>
      </c>
      <c r="F4" s="167" t="s">
        <v>689</v>
      </c>
    </row>
    <row r="5" spans="1:7" ht="13.9" customHeight="1" x14ac:dyDescent="0.2">
      <c r="A5" s="1092" t="s">
        <v>142</v>
      </c>
      <c r="B5" s="1093">
        <v>1.012</v>
      </c>
      <c r="C5" s="663">
        <v>0.96299999999999997</v>
      </c>
      <c r="D5" s="665">
        <v>0.05</v>
      </c>
      <c r="E5" s="1045" t="s">
        <v>1082</v>
      </c>
      <c r="F5" s="658">
        <v>0.42899999999999999</v>
      </c>
    </row>
    <row r="6" spans="1:7" ht="13.9" customHeight="1" x14ac:dyDescent="0.2">
      <c r="A6" s="1092" t="s">
        <v>143</v>
      </c>
      <c r="B6" s="1065">
        <v>2.7160000000000002</v>
      </c>
      <c r="C6" s="664">
        <v>2.2930000000000001</v>
      </c>
      <c r="D6" s="666">
        <v>0.16</v>
      </c>
      <c r="E6" s="1045" t="s">
        <v>1082</v>
      </c>
      <c r="F6" s="659">
        <v>0.2472</v>
      </c>
    </row>
    <row r="7" spans="1:7" ht="13.9" customHeight="1" x14ac:dyDescent="0.2">
      <c r="A7" s="1092" t="s">
        <v>144</v>
      </c>
      <c r="B7" s="1065">
        <v>0.90300000000000002</v>
      </c>
      <c r="C7" s="664">
        <v>0.755</v>
      </c>
      <c r="D7" s="666">
        <v>0.16</v>
      </c>
      <c r="E7" s="1045" t="s">
        <v>1079</v>
      </c>
      <c r="F7" s="659">
        <v>1.44E-2</v>
      </c>
    </row>
    <row r="8" spans="1:7" ht="13.9" customHeight="1" x14ac:dyDescent="0.2">
      <c r="A8" s="1092" t="s">
        <v>145</v>
      </c>
      <c r="B8" s="1065">
        <v>2.0550000000000002</v>
      </c>
      <c r="C8" s="664">
        <v>1.9790000000000001</v>
      </c>
      <c r="D8" s="666">
        <v>0.04</v>
      </c>
      <c r="E8" s="1045" t="s">
        <v>1082</v>
      </c>
      <c r="F8" s="659">
        <v>0.52939999999999998</v>
      </c>
    </row>
    <row r="9" spans="1:7" ht="13.9" customHeight="1" x14ac:dyDescent="0.2">
      <c r="A9" s="1092" t="s">
        <v>146</v>
      </c>
      <c r="B9" s="1065">
        <v>1.3089999999999999</v>
      </c>
      <c r="C9" s="664">
        <v>1.2010000000000001</v>
      </c>
      <c r="D9" s="666">
        <v>0.08</v>
      </c>
      <c r="E9" s="1045" t="s">
        <v>1079</v>
      </c>
      <c r="F9" s="659">
        <v>2.0000000000000001E-4</v>
      </c>
    </row>
    <row r="10" spans="1:7" ht="13.9" customHeight="1" x14ac:dyDescent="0.2">
      <c r="A10" s="1092" t="s">
        <v>147</v>
      </c>
      <c r="B10" s="1065">
        <v>1.849</v>
      </c>
      <c r="C10" s="664">
        <v>1.3839999999999999</v>
      </c>
      <c r="D10" s="666">
        <v>0.25</v>
      </c>
      <c r="E10" s="1045" t="s">
        <v>1079</v>
      </c>
      <c r="F10" s="659">
        <v>0</v>
      </c>
    </row>
    <row r="11" spans="1:7" ht="13.9" customHeight="1" x14ac:dyDescent="0.2">
      <c r="A11" s="1092" t="s">
        <v>148</v>
      </c>
      <c r="B11" s="1065">
        <v>1.1100000000000001</v>
      </c>
      <c r="C11" s="664">
        <v>0.93500000000000005</v>
      </c>
      <c r="D11" s="666">
        <v>0.16</v>
      </c>
      <c r="E11" s="1045" t="s">
        <v>1079</v>
      </c>
      <c r="F11" s="659">
        <v>2.69E-2</v>
      </c>
    </row>
    <row r="12" spans="1:7" ht="13.9" customHeight="1" x14ac:dyDescent="0.2">
      <c r="A12" s="1092" t="s">
        <v>149</v>
      </c>
      <c r="B12" s="1100" t="s">
        <v>1071</v>
      </c>
      <c r="C12" s="664" t="s">
        <v>1071</v>
      </c>
      <c r="D12" s="667" t="s">
        <v>1071</v>
      </c>
      <c r="E12" s="1045" t="s">
        <v>1071</v>
      </c>
      <c r="F12" s="659" t="s">
        <v>1071</v>
      </c>
    </row>
    <row r="13" spans="1:7" ht="13.9" customHeight="1" x14ac:dyDescent="0.2">
      <c r="A13" s="1092" t="s">
        <v>150</v>
      </c>
      <c r="B13" s="1065" t="s">
        <v>1071</v>
      </c>
      <c r="C13" s="664" t="s">
        <v>1071</v>
      </c>
      <c r="D13" s="667" t="s">
        <v>1071</v>
      </c>
      <c r="E13" s="1045" t="s">
        <v>1071</v>
      </c>
      <c r="F13" s="659" t="s">
        <v>1071</v>
      </c>
    </row>
    <row r="14" spans="1:7" ht="13.9" customHeight="1" x14ac:dyDescent="0.2">
      <c r="A14" s="1092" t="s">
        <v>151</v>
      </c>
      <c r="B14" s="1065">
        <v>1.9139999999999999</v>
      </c>
      <c r="C14" s="664">
        <v>1.637</v>
      </c>
      <c r="D14" s="666">
        <v>0.14000000000000001</v>
      </c>
      <c r="E14" s="1045" t="s">
        <v>1079</v>
      </c>
      <c r="F14" s="659">
        <v>0</v>
      </c>
    </row>
    <row r="15" spans="1:7" ht="13.9" customHeight="1" x14ac:dyDescent="0.2">
      <c r="A15" s="1092" t="s">
        <v>152</v>
      </c>
      <c r="B15" s="1065">
        <v>1.4410000000000001</v>
      </c>
      <c r="C15" s="664">
        <v>0.88100000000000001</v>
      </c>
      <c r="D15" s="666">
        <v>0.39</v>
      </c>
      <c r="E15" s="1045" t="s">
        <v>1079</v>
      </c>
      <c r="F15" s="659">
        <v>0</v>
      </c>
    </row>
    <row r="16" spans="1:7" ht="13.9" customHeight="1" x14ac:dyDescent="0.2">
      <c r="A16" s="1092" t="s">
        <v>153</v>
      </c>
      <c r="B16" s="1065" t="s">
        <v>1071</v>
      </c>
      <c r="C16" s="664" t="s">
        <v>1071</v>
      </c>
      <c r="D16" s="667" t="s">
        <v>1071</v>
      </c>
      <c r="E16" s="1045" t="s">
        <v>1071</v>
      </c>
      <c r="F16" s="659" t="s">
        <v>1071</v>
      </c>
    </row>
    <row r="17" spans="1:6" ht="13.9" customHeight="1" x14ac:dyDescent="0.2">
      <c r="A17" s="1092" t="s">
        <v>154</v>
      </c>
      <c r="B17" s="1065">
        <v>0.61899999999999999</v>
      </c>
      <c r="C17" s="664">
        <v>0.871</v>
      </c>
      <c r="D17" s="666">
        <v>0.41</v>
      </c>
      <c r="E17" s="1045" t="s">
        <v>1082</v>
      </c>
      <c r="F17" s="659">
        <v>0.15870000000000001</v>
      </c>
    </row>
    <row r="18" spans="1:6" ht="13.9" customHeight="1" x14ac:dyDescent="0.2">
      <c r="A18" s="1092" t="s">
        <v>155</v>
      </c>
      <c r="B18" s="1065">
        <v>2.4300000000000002</v>
      </c>
      <c r="C18" s="664">
        <v>2.4870000000000001</v>
      </c>
      <c r="D18" s="666">
        <v>0.02</v>
      </c>
      <c r="E18" s="1045" t="s">
        <v>1082</v>
      </c>
      <c r="F18" s="659">
        <v>0.83679999999999999</v>
      </c>
    </row>
    <row r="19" spans="1:6" ht="13.9" customHeight="1" x14ac:dyDescent="0.2">
      <c r="A19" s="1092" t="s">
        <v>156</v>
      </c>
      <c r="B19" s="1065">
        <v>1.4610000000000001</v>
      </c>
      <c r="C19" s="664">
        <v>1.266</v>
      </c>
      <c r="D19" s="666">
        <v>0.13</v>
      </c>
      <c r="E19" s="1045" t="s">
        <v>1079</v>
      </c>
      <c r="F19" s="659">
        <v>5.7000000000000002E-3</v>
      </c>
    </row>
    <row r="20" spans="1:6" ht="13.9" customHeight="1" x14ac:dyDescent="0.2">
      <c r="A20" s="1092" t="s">
        <v>157</v>
      </c>
      <c r="B20" s="1065">
        <v>1.7589999999999999</v>
      </c>
      <c r="C20" s="664">
        <v>1.3480000000000001</v>
      </c>
      <c r="D20" s="666">
        <v>0.23</v>
      </c>
      <c r="E20" s="1045" t="s">
        <v>1079</v>
      </c>
      <c r="F20" s="659">
        <v>0</v>
      </c>
    </row>
    <row r="21" spans="1:6" ht="13.9" customHeight="1" x14ac:dyDescent="0.2">
      <c r="A21" s="1092" t="s">
        <v>158</v>
      </c>
      <c r="B21" s="1065">
        <v>1.7829999999999999</v>
      </c>
      <c r="C21" s="664">
        <v>1.4610000000000001</v>
      </c>
      <c r="D21" s="666">
        <v>0.18</v>
      </c>
      <c r="E21" s="1045" t="s">
        <v>1082</v>
      </c>
      <c r="F21" s="659">
        <v>0.18060000000000001</v>
      </c>
    </row>
    <row r="22" spans="1:6" ht="13.9" customHeight="1" x14ac:dyDescent="0.2">
      <c r="A22" s="1092" t="s">
        <v>159</v>
      </c>
      <c r="B22" s="1065">
        <v>1.659</v>
      </c>
      <c r="C22" s="664">
        <v>0.97799999999999998</v>
      </c>
      <c r="D22" s="666">
        <v>0.41</v>
      </c>
      <c r="E22" s="1045" t="s">
        <v>1079</v>
      </c>
      <c r="F22" s="659">
        <v>0</v>
      </c>
    </row>
    <row r="23" spans="1:6" ht="13.9" customHeight="1" x14ac:dyDescent="0.2">
      <c r="A23" s="1092" t="s">
        <v>160</v>
      </c>
      <c r="B23" s="1065">
        <v>1.54</v>
      </c>
      <c r="C23" s="664">
        <v>0.996</v>
      </c>
      <c r="D23" s="666">
        <v>0.35</v>
      </c>
      <c r="E23" s="1045" t="s">
        <v>1079</v>
      </c>
      <c r="F23" s="659">
        <v>0</v>
      </c>
    </row>
    <row r="24" spans="1:6" ht="13.9" customHeight="1" x14ac:dyDescent="0.2">
      <c r="A24" s="1092" t="s">
        <v>161</v>
      </c>
      <c r="B24" s="1065">
        <v>1.631</v>
      </c>
      <c r="C24" s="664">
        <v>1.427</v>
      </c>
      <c r="D24" s="666">
        <v>0.13</v>
      </c>
      <c r="E24" s="1045" t="s">
        <v>1079</v>
      </c>
      <c r="F24" s="659">
        <v>1.7000000000000001E-2</v>
      </c>
    </row>
    <row r="25" spans="1:6" ht="13.9" customHeight="1" x14ac:dyDescent="0.2">
      <c r="A25" s="1092" t="s">
        <v>162</v>
      </c>
      <c r="B25" s="1065">
        <v>1.379</v>
      </c>
      <c r="C25" s="664">
        <v>0.99</v>
      </c>
      <c r="D25" s="666">
        <v>0.28000000000000003</v>
      </c>
      <c r="E25" s="1045" t="s">
        <v>1079</v>
      </c>
      <c r="F25" s="659">
        <v>2.3999999999999998E-3</v>
      </c>
    </row>
    <row r="26" spans="1:6" ht="13.9" customHeight="1" x14ac:dyDescent="0.2">
      <c r="A26" s="1092" t="s">
        <v>163</v>
      </c>
      <c r="B26" s="1065">
        <v>1.595</v>
      </c>
      <c r="C26" s="664">
        <v>1.341</v>
      </c>
      <c r="D26" s="666">
        <v>0.16</v>
      </c>
      <c r="E26" s="1045" t="s">
        <v>1079</v>
      </c>
      <c r="F26" s="659">
        <v>2.2800000000000001E-2</v>
      </c>
    </row>
    <row r="27" spans="1:6" ht="13.9" customHeight="1" x14ac:dyDescent="0.2">
      <c r="A27" s="1092" t="s">
        <v>164</v>
      </c>
      <c r="B27" s="1065">
        <v>1.29</v>
      </c>
      <c r="C27" s="664">
        <v>1.0840000000000001</v>
      </c>
      <c r="D27" s="666">
        <v>0.16</v>
      </c>
      <c r="E27" s="1045" t="s">
        <v>1082</v>
      </c>
      <c r="F27" s="659">
        <v>6.3E-2</v>
      </c>
    </row>
    <row r="28" spans="1:6" ht="13.9" customHeight="1" x14ac:dyDescent="0.2">
      <c r="A28" s="1092" t="s">
        <v>165</v>
      </c>
      <c r="B28" s="1065">
        <v>1.77</v>
      </c>
      <c r="C28" s="664">
        <v>1.4630000000000001</v>
      </c>
      <c r="D28" s="666">
        <v>0.17</v>
      </c>
      <c r="E28" s="1045" t="s">
        <v>1079</v>
      </c>
      <c r="F28" s="659">
        <v>0</v>
      </c>
    </row>
    <row r="29" spans="1:6" ht="13.9" customHeight="1" x14ac:dyDescent="0.2">
      <c r="A29" s="1092" t="s">
        <v>166</v>
      </c>
      <c r="B29" s="1065">
        <v>0.95</v>
      </c>
      <c r="C29" s="664">
        <v>1.304</v>
      </c>
      <c r="D29" s="666">
        <v>0.37</v>
      </c>
      <c r="E29" s="1045" t="s">
        <v>1080</v>
      </c>
      <c r="F29" s="659">
        <v>0</v>
      </c>
    </row>
    <row r="30" spans="1:6" ht="13.9" customHeight="1" x14ac:dyDescent="0.2">
      <c r="A30" s="1092" t="s">
        <v>167</v>
      </c>
      <c r="B30" s="1065">
        <v>1.395</v>
      </c>
      <c r="C30" s="664">
        <v>1.232</v>
      </c>
      <c r="D30" s="666">
        <v>0.12</v>
      </c>
      <c r="E30" s="1045" t="s">
        <v>1082</v>
      </c>
      <c r="F30" s="659">
        <v>9.8000000000000004E-2</v>
      </c>
    </row>
    <row r="31" spans="1:6" ht="13.9" customHeight="1" x14ac:dyDescent="0.2">
      <c r="A31" s="1092" t="s">
        <v>168</v>
      </c>
      <c r="B31" s="1065">
        <v>1.2989999999999999</v>
      </c>
      <c r="C31" s="664">
        <v>1.153</v>
      </c>
      <c r="D31" s="666">
        <v>0.11</v>
      </c>
      <c r="E31" s="1045" t="s">
        <v>1079</v>
      </c>
      <c r="F31" s="659">
        <v>8.3000000000000001E-3</v>
      </c>
    </row>
    <row r="32" spans="1:6" ht="13.9" customHeight="1" x14ac:dyDescent="0.2">
      <c r="A32" s="1092" t="s">
        <v>169</v>
      </c>
      <c r="B32" s="1065">
        <v>1.72</v>
      </c>
      <c r="C32" s="664">
        <v>1.5640000000000001</v>
      </c>
      <c r="D32" s="666">
        <v>0.09</v>
      </c>
      <c r="E32" s="1045" t="s">
        <v>1082</v>
      </c>
      <c r="F32" s="659">
        <v>0.49309999999999998</v>
      </c>
    </row>
    <row r="33" spans="1:6" ht="13.9" customHeight="1" x14ac:dyDescent="0.2">
      <c r="A33" s="1092" t="s">
        <v>170</v>
      </c>
      <c r="B33" s="1065">
        <v>1.917</v>
      </c>
      <c r="C33" s="664">
        <v>1.8959999999999999</v>
      </c>
      <c r="D33" s="666">
        <v>0.01</v>
      </c>
      <c r="E33" s="1045" t="s">
        <v>1082</v>
      </c>
      <c r="F33" s="659">
        <v>0.91549999999999998</v>
      </c>
    </row>
    <row r="34" spans="1:6" ht="13.9" customHeight="1" x14ac:dyDescent="0.2">
      <c r="A34" s="1092" t="s">
        <v>171</v>
      </c>
      <c r="B34" s="1065">
        <v>1.857</v>
      </c>
      <c r="C34" s="664">
        <v>1.389</v>
      </c>
      <c r="D34" s="666">
        <v>0.25</v>
      </c>
      <c r="E34" s="1045" t="s">
        <v>1079</v>
      </c>
      <c r="F34" s="659">
        <v>0</v>
      </c>
    </row>
    <row r="35" spans="1:6" ht="13.9" customHeight="1" x14ac:dyDescent="0.2">
      <c r="A35" s="1092" t="s">
        <v>172</v>
      </c>
      <c r="B35" s="1065">
        <v>1.276</v>
      </c>
      <c r="C35" s="664">
        <v>1.3340000000000001</v>
      </c>
      <c r="D35" s="666">
        <v>0.05</v>
      </c>
      <c r="E35" s="1045" t="s">
        <v>1082</v>
      </c>
      <c r="F35" s="659">
        <v>0.76070000000000004</v>
      </c>
    </row>
    <row r="36" spans="1:6" ht="13.9" customHeight="1" x14ac:dyDescent="0.2">
      <c r="A36" s="1092" t="s">
        <v>173</v>
      </c>
      <c r="B36" s="1065">
        <v>1.0569999999999999</v>
      </c>
      <c r="C36" s="664">
        <v>0.93500000000000005</v>
      </c>
      <c r="D36" s="666">
        <v>0.12</v>
      </c>
      <c r="E36" s="1045" t="s">
        <v>1079</v>
      </c>
      <c r="F36" s="659">
        <v>4.7999999999999996E-3</v>
      </c>
    </row>
    <row r="37" spans="1:6" ht="13.9" customHeight="1" x14ac:dyDescent="0.2">
      <c r="A37" s="1092" t="s">
        <v>174</v>
      </c>
      <c r="B37" s="1065">
        <v>1.8740000000000001</v>
      </c>
      <c r="C37" s="664">
        <v>1.554</v>
      </c>
      <c r="D37" s="666">
        <v>0.17</v>
      </c>
      <c r="E37" s="1045" t="s">
        <v>1082</v>
      </c>
      <c r="F37" s="659">
        <v>8.8499999999999995E-2</v>
      </c>
    </row>
    <row r="38" spans="1:6" ht="13.9" customHeight="1" x14ac:dyDescent="0.2">
      <c r="A38" s="1092" t="s">
        <v>175</v>
      </c>
      <c r="B38" s="1065">
        <v>1.1180000000000001</v>
      </c>
      <c r="C38" s="664">
        <v>1.0029999999999999</v>
      </c>
      <c r="D38" s="666">
        <v>0.1</v>
      </c>
      <c r="E38" s="1045" t="s">
        <v>1079</v>
      </c>
      <c r="F38" s="659">
        <v>1E-4</v>
      </c>
    </row>
    <row r="39" spans="1:6" ht="13.9" customHeight="1" x14ac:dyDescent="0.2">
      <c r="A39" s="1092" t="s">
        <v>176</v>
      </c>
      <c r="B39" s="1065">
        <v>1.3879999999999999</v>
      </c>
      <c r="C39" s="664">
        <v>1.425</v>
      </c>
      <c r="D39" s="666">
        <v>0.03</v>
      </c>
      <c r="E39" s="1045" t="s">
        <v>1082</v>
      </c>
      <c r="F39" s="659">
        <v>0.60240000000000005</v>
      </c>
    </row>
    <row r="40" spans="1:6" ht="13.9" customHeight="1" x14ac:dyDescent="0.2">
      <c r="A40" s="1092" t="s">
        <v>177</v>
      </c>
      <c r="B40" s="1065" t="s">
        <v>1071</v>
      </c>
      <c r="C40" s="664" t="s">
        <v>1071</v>
      </c>
      <c r="D40" s="667" t="s">
        <v>1071</v>
      </c>
      <c r="E40" s="1045" t="s">
        <v>1071</v>
      </c>
      <c r="F40" s="659" t="s">
        <v>1071</v>
      </c>
    </row>
    <row r="41" spans="1:6" ht="13.9" customHeight="1" x14ac:dyDescent="0.2">
      <c r="A41" s="1092" t="s">
        <v>178</v>
      </c>
      <c r="B41" s="1065">
        <v>1.0269999999999999</v>
      </c>
      <c r="C41" s="664">
        <v>0.86099999999999999</v>
      </c>
      <c r="D41" s="666">
        <v>0.16</v>
      </c>
      <c r="E41" s="1045" t="s">
        <v>1079</v>
      </c>
      <c r="F41" s="659">
        <v>0</v>
      </c>
    </row>
    <row r="42" spans="1:6" ht="13.9" customHeight="1" x14ac:dyDescent="0.2">
      <c r="A42" s="1092" t="s">
        <v>179</v>
      </c>
      <c r="B42" s="1065">
        <v>1.3129999999999999</v>
      </c>
      <c r="C42" s="664">
        <v>1.0109999999999999</v>
      </c>
      <c r="D42" s="666">
        <v>0.23</v>
      </c>
      <c r="E42" s="1045" t="s">
        <v>1079</v>
      </c>
      <c r="F42" s="659">
        <v>0</v>
      </c>
    </row>
    <row r="43" spans="1:6" ht="13.9" customHeight="1" x14ac:dyDescent="0.2">
      <c r="A43" s="1092" t="s">
        <v>180</v>
      </c>
      <c r="B43" s="1065">
        <v>1.6359999999999999</v>
      </c>
      <c r="C43" s="664">
        <v>1.2929999999999999</v>
      </c>
      <c r="D43" s="666">
        <v>0.21</v>
      </c>
      <c r="E43" s="1045" t="s">
        <v>1079</v>
      </c>
      <c r="F43" s="659">
        <v>1.8200000000000001E-2</v>
      </c>
    </row>
    <row r="44" spans="1:6" ht="13.9" customHeight="1" x14ac:dyDescent="0.2">
      <c r="A44" s="1092" t="s">
        <v>181</v>
      </c>
      <c r="B44" s="1065">
        <v>1.4219999999999999</v>
      </c>
      <c r="C44" s="664">
        <v>1.1419999999999999</v>
      </c>
      <c r="D44" s="666">
        <v>0.2</v>
      </c>
      <c r="E44" s="1045" t="s">
        <v>1079</v>
      </c>
      <c r="F44" s="659">
        <v>0</v>
      </c>
    </row>
    <row r="45" spans="1:6" ht="13.9" customHeight="1" x14ac:dyDescent="0.2">
      <c r="A45" s="1092" t="s">
        <v>182</v>
      </c>
      <c r="B45" s="1065">
        <v>0.66700000000000004</v>
      </c>
      <c r="C45" s="664">
        <v>0.83</v>
      </c>
      <c r="D45" s="666">
        <v>0.24</v>
      </c>
      <c r="E45" s="1045" t="s">
        <v>1082</v>
      </c>
      <c r="F45" s="659">
        <v>0.2437</v>
      </c>
    </row>
    <row r="46" spans="1:6" ht="13.9" customHeight="1" x14ac:dyDescent="0.2">
      <c r="A46" s="1092" t="s">
        <v>183</v>
      </c>
      <c r="B46" s="1065">
        <v>2.0880000000000001</v>
      </c>
      <c r="C46" s="664">
        <v>1.8220000000000001</v>
      </c>
      <c r="D46" s="666">
        <v>0.13</v>
      </c>
      <c r="E46" s="1045" t="s">
        <v>1082</v>
      </c>
      <c r="F46" s="659">
        <v>0.1351</v>
      </c>
    </row>
    <row r="47" spans="1:6" ht="13.9" customHeight="1" x14ac:dyDescent="0.2">
      <c r="A47" s="1092" t="s">
        <v>184</v>
      </c>
      <c r="B47" s="1065">
        <v>1.621</v>
      </c>
      <c r="C47" s="664">
        <v>1.1120000000000001</v>
      </c>
      <c r="D47" s="666">
        <v>0.31</v>
      </c>
      <c r="E47" s="1045" t="s">
        <v>1079</v>
      </c>
      <c r="F47" s="659">
        <v>0</v>
      </c>
    </row>
    <row r="48" spans="1:6" ht="13.9" customHeight="1" x14ac:dyDescent="0.2">
      <c r="A48" s="1092" t="s">
        <v>185</v>
      </c>
      <c r="B48" s="1065">
        <v>1.2769999999999999</v>
      </c>
      <c r="C48" s="664">
        <v>0.89600000000000002</v>
      </c>
      <c r="D48" s="666">
        <v>0.3</v>
      </c>
      <c r="E48" s="1045" t="s">
        <v>1082</v>
      </c>
      <c r="F48" s="659">
        <v>5.8999999999999997E-2</v>
      </c>
    </row>
    <row r="49" spans="1:7" ht="13.9" customHeight="1" x14ac:dyDescent="0.2">
      <c r="A49" s="1092" t="s">
        <v>186</v>
      </c>
      <c r="B49" s="1065">
        <v>1.37</v>
      </c>
      <c r="C49" s="664">
        <v>0.88600000000000001</v>
      </c>
      <c r="D49" s="666">
        <v>0.35</v>
      </c>
      <c r="E49" s="1045" t="s">
        <v>1079</v>
      </c>
      <c r="F49" s="659">
        <v>0</v>
      </c>
    </row>
    <row r="50" spans="1:7" ht="13.9" customHeight="1" x14ac:dyDescent="0.2">
      <c r="A50" s="1092" t="s">
        <v>187</v>
      </c>
      <c r="B50" s="1065">
        <v>1.8320000000000001</v>
      </c>
      <c r="C50" s="664">
        <v>1.3360000000000001</v>
      </c>
      <c r="D50" s="666">
        <v>0.27</v>
      </c>
      <c r="E50" s="1045" t="s">
        <v>1079</v>
      </c>
      <c r="F50" s="659">
        <v>0</v>
      </c>
    </row>
    <row r="51" spans="1:7" ht="13.9" customHeight="1" x14ac:dyDescent="0.2">
      <c r="A51" s="1092" t="s">
        <v>188</v>
      </c>
      <c r="B51" s="1065">
        <v>2.282</v>
      </c>
      <c r="C51" s="664">
        <v>1.891</v>
      </c>
      <c r="D51" s="666">
        <v>0.17</v>
      </c>
      <c r="E51" s="1045" t="s">
        <v>1079</v>
      </c>
      <c r="F51" s="659">
        <v>3.9199999999999999E-2</v>
      </c>
    </row>
    <row r="52" spans="1:7" ht="13.9" customHeight="1" x14ac:dyDescent="0.2">
      <c r="A52" s="1102" t="s">
        <v>189</v>
      </c>
      <c r="B52" s="1065" t="s">
        <v>1071</v>
      </c>
      <c r="C52" s="664" t="s">
        <v>1071</v>
      </c>
      <c r="D52" s="667" t="s">
        <v>1071</v>
      </c>
      <c r="E52" s="1045" t="s">
        <v>1071</v>
      </c>
      <c r="F52" s="659" t="s">
        <v>1071</v>
      </c>
    </row>
    <row r="53" spans="1:7" ht="13.9" customHeight="1" x14ac:dyDescent="0.2">
      <c r="A53" s="1092" t="s">
        <v>190</v>
      </c>
      <c r="B53" s="1065" t="s">
        <v>1071</v>
      </c>
      <c r="C53" s="664" t="s">
        <v>1071</v>
      </c>
      <c r="D53" s="667" t="s">
        <v>1071</v>
      </c>
      <c r="E53" s="1045" t="s">
        <v>1071</v>
      </c>
      <c r="F53" s="659" t="s">
        <v>1071</v>
      </c>
    </row>
    <row r="54" spans="1:7" ht="13.9" customHeight="1" x14ac:dyDescent="0.2">
      <c r="A54" s="1092" t="s">
        <v>191</v>
      </c>
      <c r="B54" s="1065">
        <v>1.444</v>
      </c>
      <c r="C54" s="664">
        <v>1.0840000000000001</v>
      </c>
      <c r="D54" s="666">
        <v>0.25</v>
      </c>
      <c r="E54" s="1045" t="s">
        <v>1079</v>
      </c>
      <c r="F54" s="659">
        <v>0</v>
      </c>
    </row>
    <row r="55" spans="1:7" ht="13.9" customHeight="1" x14ac:dyDescent="0.2">
      <c r="A55" s="1092" t="s">
        <v>192</v>
      </c>
      <c r="B55" s="1065">
        <v>1.639</v>
      </c>
      <c r="C55" s="664">
        <v>1.599</v>
      </c>
      <c r="D55" s="666">
        <v>0.02</v>
      </c>
      <c r="E55" s="1045" t="s">
        <v>1082</v>
      </c>
      <c r="F55" s="659">
        <v>0.71750000000000003</v>
      </c>
    </row>
    <row r="56" spans="1:7" ht="13.9" customHeight="1" x14ac:dyDescent="0.2">
      <c r="A56" s="1092" t="s">
        <v>193</v>
      </c>
      <c r="B56" s="1065">
        <v>0.94699999999999995</v>
      </c>
      <c r="C56" s="664">
        <v>0.505</v>
      </c>
      <c r="D56" s="666">
        <v>0.47</v>
      </c>
      <c r="E56" s="1045" t="s">
        <v>1079</v>
      </c>
      <c r="F56" s="659">
        <v>0</v>
      </c>
    </row>
    <row r="57" spans="1:7" ht="13.9" customHeight="1" x14ac:dyDescent="0.2">
      <c r="A57" s="1092" t="s">
        <v>194</v>
      </c>
      <c r="B57" s="1065">
        <v>0.82</v>
      </c>
      <c r="C57" s="664">
        <v>0.93</v>
      </c>
      <c r="D57" s="666">
        <v>0.13</v>
      </c>
      <c r="E57" s="1045" t="s">
        <v>1082</v>
      </c>
      <c r="F57" s="659">
        <v>0.17050000000000001</v>
      </c>
    </row>
    <row r="58" spans="1:7" ht="13.9" customHeight="1" x14ac:dyDescent="0.2">
      <c r="A58" s="1092" t="s">
        <v>195</v>
      </c>
      <c r="B58" s="1065">
        <v>1.4610000000000001</v>
      </c>
      <c r="C58" s="664">
        <v>0</v>
      </c>
      <c r="D58" s="666">
        <v>1</v>
      </c>
      <c r="E58" s="1045" t="s">
        <v>1082</v>
      </c>
      <c r="F58" s="659">
        <v>9.1600000000000001E-2</v>
      </c>
    </row>
    <row r="59" spans="1:7" ht="13.9" customHeight="1" x14ac:dyDescent="0.2">
      <c r="A59" s="1087" t="s">
        <v>196</v>
      </c>
      <c r="B59" s="1140">
        <v>1.4610000000000001</v>
      </c>
      <c r="C59" s="764">
        <v>1.1879999999999999</v>
      </c>
      <c r="D59" s="668">
        <v>0.19</v>
      </c>
      <c r="E59" s="1126" t="s">
        <v>1079</v>
      </c>
      <c r="F59" s="1141">
        <v>0</v>
      </c>
    </row>
    <row r="60" spans="1:7" s="401" customFormat="1" ht="13.9" customHeight="1" x14ac:dyDescent="0.2">
      <c r="A60" s="396"/>
      <c r="B60" s="422"/>
      <c r="C60" s="404"/>
      <c r="D60" s="661"/>
      <c r="E60" s="425"/>
      <c r="F60" s="660"/>
      <c r="G60" s="396"/>
    </row>
    <row r="61" spans="1:7" ht="15" customHeight="1" x14ac:dyDescent="0.2">
      <c r="A61" s="37" t="s">
        <v>728</v>
      </c>
    </row>
    <row r="63" spans="1:7" ht="15" customHeight="1" x14ac:dyDescent="0.2">
      <c r="A63" s="37" t="s">
        <v>729</v>
      </c>
    </row>
    <row r="64" spans="1:7" ht="15" customHeight="1" x14ac:dyDescent="0.2">
      <c r="A64" s="37" t="s">
        <v>730</v>
      </c>
    </row>
    <row r="65" spans="1:11" ht="15" customHeight="1" x14ac:dyDescent="0.2">
      <c r="A65" s="396" t="s">
        <v>731</v>
      </c>
    </row>
    <row r="66" spans="1:11" ht="15" customHeight="1" x14ac:dyDescent="0.25">
      <c r="A66" s="37" t="s">
        <v>732</v>
      </c>
      <c r="B66" s="254"/>
      <c r="C66" s="37"/>
      <c r="D66" s="37"/>
      <c r="E66" s="37"/>
      <c r="F66" s="37"/>
      <c r="G66" s="37"/>
      <c r="H66"/>
      <c r="I66"/>
      <c r="J66"/>
      <c r="K66"/>
    </row>
    <row r="67" spans="1:11" ht="15" customHeight="1" x14ac:dyDescent="0.25">
      <c r="A67" s="37" t="s">
        <v>733</v>
      </c>
      <c r="B67" s="254"/>
      <c r="C67" s="37"/>
      <c r="D67" s="37"/>
      <c r="E67" s="37"/>
      <c r="F67" s="37"/>
      <c r="G67" s="37"/>
      <c r="H67"/>
      <c r="I67"/>
      <c r="J67"/>
      <c r="K67"/>
    </row>
  </sheetData>
  <customSheetViews>
    <customSheetView guid="{99FC99AA-555A-405A-8902-0A1F26F375E4}" fitToPage="1">
      <selection sqref="A1:F1"/>
      <pageMargins left="0.7" right="0.7" top="0.75" bottom="0.75" header="0.3" footer="0.3"/>
      <pageSetup scale="73" fitToWidth="0" orientation="portrait" r:id="rId1"/>
    </customSheetView>
    <customSheetView guid="{7C8A285F-2629-494A-8ED1-37EDB93DDDFF}" fitToPage="1">
      <selection sqref="A1:F1"/>
      <pageMargins left="0.7" right="0.7" top="0.75" bottom="0.75" header="0.3" footer="0.3"/>
      <pageSetup scale="73" fitToWidth="0" orientation="portrait" r:id="rId2"/>
    </customSheetView>
  </customSheetViews>
  <mergeCells count="3">
    <mergeCell ref="A1:F1"/>
    <mergeCell ref="A2:F2"/>
    <mergeCell ref="B3:F3"/>
  </mergeCells>
  <pageMargins left="0.7" right="0.7" top="0.75" bottom="0.75" header="0.3" footer="0.3"/>
  <pageSetup scale="73" fitToWidth="0"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38ECC-B1F2-4E5D-BF05-6C93E2A96625}">
  <sheetPr>
    <pageSetUpPr fitToPage="1"/>
  </sheetPr>
  <dimension ref="A1:M61"/>
  <sheetViews>
    <sheetView workbookViewId="0">
      <selection sqref="A1:G1"/>
    </sheetView>
  </sheetViews>
  <sheetFormatPr defaultColWidth="9.140625" defaultRowHeight="12.75" x14ac:dyDescent="0.2"/>
  <cols>
    <col min="1" max="1" width="16.85546875" style="903" customWidth="1"/>
    <col min="2" max="2" width="12.7109375" style="162" customWidth="1"/>
    <col min="3" max="4" width="12.7109375" style="396" customWidth="1"/>
    <col min="5" max="6" width="9.140625" style="396" customWidth="1"/>
    <col min="7" max="7" width="10.42578125" style="396" customWidth="1"/>
    <col min="8" max="8" width="15.28515625" style="396" customWidth="1"/>
    <col min="9" max="9" width="14" style="396" customWidth="1"/>
    <col min="10" max="10" width="13.7109375" style="396" customWidth="1"/>
    <col min="11" max="11" width="14.85546875" style="396" customWidth="1"/>
    <col min="12" max="12" width="12.42578125" style="396" customWidth="1"/>
    <col min="13" max="13" width="13" style="396" customWidth="1"/>
    <col min="14" max="15" width="14.140625" style="396" customWidth="1"/>
    <col min="16" max="16384" width="9.140625" style="396"/>
  </cols>
  <sheetData>
    <row r="1" spans="1:13" s="51" customFormat="1" ht="14.45" customHeight="1" x14ac:dyDescent="0.2">
      <c r="A1" s="1208" t="s">
        <v>197</v>
      </c>
      <c r="B1" s="1209"/>
      <c r="C1" s="1209"/>
      <c r="D1" s="1209"/>
      <c r="E1" s="1209"/>
      <c r="F1" s="1209"/>
      <c r="G1" s="1209"/>
      <c r="H1" s="910"/>
      <c r="I1" s="401"/>
      <c r="J1" s="401"/>
      <c r="K1" s="401"/>
      <c r="L1" s="401"/>
      <c r="M1" s="401"/>
    </row>
    <row r="2" spans="1:13" s="51" customFormat="1" ht="14.45" customHeight="1" thickBot="1" x14ac:dyDescent="0.25">
      <c r="A2" s="1210" t="s">
        <v>198</v>
      </c>
      <c r="B2" s="1207"/>
      <c r="C2" s="1207"/>
      <c r="D2" s="1207"/>
      <c r="E2" s="1207"/>
      <c r="F2" s="1207"/>
      <c r="G2" s="1207"/>
      <c r="H2" s="886"/>
      <c r="I2" s="886"/>
      <c r="J2" s="886"/>
      <c r="K2" s="886"/>
      <c r="L2" s="886"/>
      <c r="M2" s="886"/>
    </row>
    <row r="3" spans="1:13" s="51" customFormat="1" ht="14.45" customHeight="1" thickTop="1" x14ac:dyDescent="0.2">
      <c r="A3" s="920"/>
      <c r="B3" s="1211">
        <v>2022</v>
      </c>
      <c r="C3" s="1212"/>
      <c r="D3" s="1212"/>
      <c r="E3" s="1212"/>
      <c r="F3" s="1212"/>
      <c r="G3" s="1213"/>
    </row>
    <row r="4" spans="1:13" s="51" customFormat="1" ht="14.45" customHeight="1" x14ac:dyDescent="0.2">
      <c r="A4" s="920"/>
      <c r="B4" s="884"/>
      <c r="C4" s="885"/>
      <c r="D4" s="228"/>
      <c r="E4" s="1203" t="s">
        <v>199</v>
      </c>
      <c r="F4" s="1204"/>
      <c r="G4" s="1205"/>
    </row>
    <row r="5" spans="1:13" s="51" customFormat="1" ht="57" customHeight="1" x14ac:dyDescent="0.2">
      <c r="A5" s="921" t="s">
        <v>9</v>
      </c>
      <c r="B5" s="403" t="s">
        <v>135</v>
      </c>
      <c r="C5" s="13" t="s">
        <v>136</v>
      </c>
      <c r="D5" s="33" t="s">
        <v>137</v>
      </c>
      <c r="E5" s="562" t="s">
        <v>138</v>
      </c>
      <c r="F5" s="614" t="s">
        <v>139</v>
      </c>
      <c r="G5" s="615" t="s">
        <v>140</v>
      </c>
    </row>
    <row r="6" spans="1:13" ht="13.9" customHeight="1" x14ac:dyDescent="0.2">
      <c r="A6" s="922" t="s">
        <v>142</v>
      </c>
      <c r="B6" s="889" t="s">
        <v>43</v>
      </c>
      <c r="C6" s="889" t="s">
        <v>43</v>
      </c>
      <c r="D6" s="893">
        <v>90</v>
      </c>
      <c r="E6" s="293">
        <v>531</v>
      </c>
      <c r="F6" s="273">
        <v>150</v>
      </c>
      <c r="G6" s="339">
        <v>381</v>
      </c>
    </row>
    <row r="7" spans="1:13" ht="13.9" customHeight="1" x14ac:dyDescent="0.2">
      <c r="A7" s="922" t="s">
        <v>143</v>
      </c>
      <c r="B7" s="889" t="s">
        <v>43</v>
      </c>
      <c r="C7" s="889" t="s">
        <v>44</v>
      </c>
      <c r="D7" s="893">
        <v>10</v>
      </c>
      <c r="E7" s="293">
        <v>52</v>
      </c>
      <c r="F7" s="273">
        <v>10</v>
      </c>
      <c r="G7" s="271">
        <v>42</v>
      </c>
    </row>
    <row r="8" spans="1:13" ht="13.9" customHeight="1" x14ac:dyDescent="0.2">
      <c r="A8" s="922" t="s">
        <v>144</v>
      </c>
      <c r="B8" s="734" t="s">
        <v>44</v>
      </c>
      <c r="C8" s="734" t="s">
        <v>44</v>
      </c>
      <c r="D8" s="893">
        <v>75</v>
      </c>
      <c r="E8" s="293">
        <v>453</v>
      </c>
      <c r="F8" s="273">
        <v>107</v>
      </c>
      <c r="G8" s="271">
        <v>346</v>
      </c>
    </row>
    <row r="9" spans="1:13" ht="13.9" customHeight="1" x14ac:dyDescent="0.2">
      <c r="A9" s="922" t="s">
        <v>145</v>
      </c>
      <c r="B9" s="889" t="s">
        <v>43</v>
      </c>
      <c r="C9" s="889" t="s">
        <v>43</v>
      </c>
      <c r="D9" s="893">
        <v>51</v>
      </c>
      <c r="E9" s="293">
        <v>331</v>
      </c>
      <c r="F9" s="273">
        <v>76</v>
      </c>
      <c r="G9" s="271">
        <v>255</v>
      </c>
    </row>
    <row r="10" spans="1:13" ht="13.9" customHeight="1" x14ac:dyDescent="0.2">
      <c r="A10" s="922" t="s">
        <v>146</v>
      </c>
      <c r="B10" s="889" t="s">
        <v>44</v>
      </c>
      <c r="C10" s="889" t="s">
        <v>44</v>
      </c>
      <c r="D10" s="893">
        <v>336</v>
      </c>
      <c r="E10" s="293">
        <v>2673</v>
      </c>
      <c r="F10" s="273">
        <v>567</v>
      </c>
      <c r="G10" s="271">
        <v>2106</v>
      </c>
    </row>
    <row r="11" spans="1:13" ht="13.9" customHeight="1" x14ac:dyDescent="0.2">
      <c r="A11" s="922" t="s">
        <v>147</v>
      </c>
      <c r="B11" s="889" t="s">
        <v>43</v>
      </c>
      <c r="C11" s="889" t="s">
        <v>43</v>
      </c>
      <c r="D11" s="893">
        <v>58</v>
      </c>
      <c r="E11" s="293">
        <v>375</v>
      </c>
      <c r="F11" s="273">
        <v>72</v>
      </c>
      <c r="G11" s="271">
        <v>303</v>
      </c>
    </row>
    <row r="12" spans="1:13" ht="13.9" customHeight="1" x14ac:dyDescent="0.2">
      <c r="A12" s="922" t="s">
        <v>148</v>
      </c>
      <c r="B12" s="889" t="s">
        <v>43</v>
      </c>
      <c r="C12" s="889" t="s">
        <v>43</v>
      </c>
      <c r="D12" s="893">
        <v>33</v>
      </c>
      <c r="E12" s="293">
        <v>351</v>
      </c>
      <c r="F12" s="273">
        <v>60</v>
      </c>
      <c r="G12" s="271">
        <v>291</v>
      </c>
    </row>
    <row r="13" spans="1:13" ht="13.9" customHeight="1" x14ac:dyDescent="0.2">
      <c r="A13" s="922" t="s">
        <v>149</v>
      </c>
      <c r="B13" s="889" t="s">
        <v>43</v>
      </c>
      <c r="C13" s="889" t="s">
        <v>44</v>
      </c>
      <c r="D13" s="893">
        <v>9</v>
      </c>
      <c r="E13" s="293">
        <v>110</v>
      </c>
      <c r="F13" s="273">
        <v>26</v>
      </c>
      <c r="G13" s="271">
        <v>84</v>
      </c>
    </row>
    <row r="14" spans="1:13" ht="13.9" customHeight="1" x14ac:dyDescent="0.2">
      <c r="A14" s="922" t="s">
        <v>150</v>
      </c>
      <c r="B14" s="889" t="s">
        <v>1116</v>
      </c>
      <c r="C14" s="889" t="s">
        <v>44</v>
      </c>
      <c r="D14" s="893">
        <v>10</v>
      </c>
      <c r="E14" s="293">
        <v>103</v>
      </c>
      <c r="F14" s="273">
        <v>15</v>
      </c>
      <c r="G14" s="271">
        <v>88</v>
      </c>
    </row>
    <row r="15" spans="1:13" ht="13.9" customHeight="1" x14ac:dyDescent="0.2">
      <c r="A15" s="922" t="s">
        <v>151</v>
      </c>
      <c r="B15" s="889" t="s">
        <v>44</v>
      </c>
      <c r="C15" s="889" t="s">
        <v>44</v>
      </c>
      <c r="D15" s="893">
        <v>227</v>
      </c>
      <c r="E15" s="293">
        <v>2025</v>
      </c>
      <c r="F15" s="273">
        <v>437</v>
      </c>
      <c r="G15" s="271">
        <v>1588</v>
      </c>
    </row>
    <row r="16" spans="1:13" ht="13.9" customHeight="1" x14ac:dyDescent="0.2">
      <c r="A16" s="922" t="s">
        <v>152</v>
      </c>
      <c r="B16" s="889" t="s">
        <v>43</v>
      </c>
      <c r="C16" s="889" t="s">
        <v>1115</v>
      </c>
      <c r="D16" s="893">
        <v>113</v>
      </c>
      <c r="E16" s="293">
        <v>866</v>
      </c>
      <c r="F16" s="273">
        <v>198</v>
      </c>
      <c r="G16" s="271">
        <v>668</v>
      </c>
    </row>
    <row r="17" spans="1:7" ht="13.9" customHeight="1" x14ac:dyDescent="0.2">
      <c r="A17" s="922" t="s">
        <v>153</v>
      </c>
      <c r="B17" s="734" t="s">
        <v>44</v>
      </c>
      <c r="C17" s="734" t="s">
        <v>44</v>
      </c>
      <c r="D17" s="893">
        <v>2</v>
      </c>
      <c r="E17" s="293" t="s">
        <v>1071</v>
      </c>
      <c r="F17" s="273" t="s">
        <v>1071</v>
      </c>
      <c r="G17" s="271" t="s">
        <v>1071</v>
      </c>
    </row>
    <row r="18" spans="1:7" ht="13.9" customHeight="1" x14ac:dyDescent="0.2">
      <c r="A18" s="922" t="s">
        <v>154</v>
      </c>
      <c r="B18" s="889" t="s">
        <v>44</v>
      </c>
      <c r="C18" s="889" t="s">
        <v>43</v>
      </c>
      <c r="D18" s="893">
        <v>16</v>
      </c>
      <c r="E18" s="293">
        <v>99</v>
      </c>
      <c r="F18" s="273">
        <v>24</v>
      </c>
      <c r="G18" s="271">
        <v>75</v>
      </c>
    </row>
    <row r="19" spans="1:7" ht="13.9" customHeight="1" x14ac:dyDescent="0.2">
      <c r="A19" s="922" t="s">
        <v>155</v>
      </c>
      <c r="B19" s="889" t="s">
        <v>44</v>
      </c>
      <c r="C19" s="889" t="s">
        <v>44</v>
      </c>
      <c r="D19" s="893">
        <v>18</v>
      </c>
      <c r="E19" s="293">
        <v>106</v>
      </c>
      <c r="F19" s="273">
        <v>22</v>
      </c>
      <c r="G19" s="271">
        <v>84</v>
      </c>
    </row>
    <row r="20" spans="1:7" ht="13.9" customHeight="1" x14ac:dyDescent="0.2">
      <c r="A20" s="922" t="s">
        <v>156</v>
      </c>
      <c r="B20" s="889" t="s">
        <v>44</v>
      </c>
      <c r="C20" s="889" t="s">
        <v>44</v>
      </c>
      <c r="D20" s="893">
        <v>136</v>
      </c>
      <c r="E20" s="293">
        <v>1055</v>
      </c>
      <c r="F20" s="273">
        <v>209</v>
      </c>
      <c r="G20" s="271">
        <v>846</v>
      </c>
    </row>
    <row r="21" spans="1:7" ht="13.9" customHeight="1" x14ac:dyDescent="0.2">
      <c r="A21" s="922" t="s">
        <v>157</v>
      </c>
      <c r="B21" s="889" t="s">
        <v>43</v>
      </c>
      <c r="C21" s="889" t="s">
        <v>43</v>
      </c>
      <c r="D21" s="893">
        <v>94</v>
      </c>
      <c r="E21" s="293">
        <v>606</v>
      </c>
      <c r="F21" s="273">
        <v>115</v>
      </c>
      <c r="G21" s="271">
        <v>491</v>
      </c>
    </row>
    <row r="22" spans="1:7" ht="13.9" customHeight="1" x14ac:dyDescent="0.2">
      <c r="A22" s="922" t="s">
        <v>158</v>
      </c>
      <c r="B22" s="889" t="s">
        <v>44</v>
      </c>
      <c r="C22" s="889" t="s">
        <v>43</v>
      </c>
      <c r="D22" s="893">
        <v>40</v>
      </c>
      <c r="E22" s="293">
        <v>225</v>
      </c>
      <c r="F22" s="273">
        <v>46</v>
      </c>
      <c r="G22" s="271">
        <v>179</v>
      </c>
    </row>
    <row r="23" spans="1:7" ht="13.9" customHeight="1" x14ac:dyDescent="0.2">
      <c r="A23" s="922" t="s">
        <v>159</v>
      </c>
      <c r="B23" s="889" t="s">
        <v>44</v>
      </c>
      <c r="C23" s="889" t="s">
        <v>43</v>
      </c>
      <c r="D23" s="893">
        <v>64</v>
      </c>
      <c r="E23" s="293">
        <v>303</v>
      </c>
      <c r="F23" s="273">
        <v>64</v>
      </c>
      <c r="G23" s="271">
        <v>239</v>
      </c>
    </row>
    <row r="24" spans="1:7" ht="13.9" customHeight="1" x14ac:dyDescent="0.2">
      <c r="A24" s="922" t="s">
        <v>160</v>
      </c>
      <c r="B24" s="889" t="s">
        <v>43</v>
      </c>
      <c r="C24" s="889" t="s">
        <v>43</v>
      </c>
      <c r="D24" s="893">
        <v>71</v>
      </c>
      <c r="E24" s="293">
        <v>531</v>
      </c>
      <c r="F24" s="273">
        <v>116</v>
      </c>
      <c r="G24" s="271">
        <v>415</v>
      </c>
    </row>
    <row r="25" spans="1:7" ht="13.9" customHeight="1" x14ac:dyDescent="0.2">
      <c r="A25" s="922" t="s">
        <v>161</v>
      </c>
      <c r="B25" s="889" t="s">
        <v>44</v>
      </c>
      <c r="C25" s="889" t="s">
        <v>44</v>
      </c>
      <c r="D25" s="893">
        <v>109</v>
      </c>
      <c r="E25" s="293">
        <v>539</v>
      </c>
      <c r="F25" s="273">
        <v>131</v>
      </c>
      <c r="G25" s="271">
        <v>408</v>
      </c>
    </row>
    <row r="26" spans="1:7" ht="13.9" customHeight="1" x14ac:dyDescent="0.2">
      <c r="A26" s="922" t="s">
        <v>162</v>
      </c>
      <c r="B26" s="889" t="s">
        <v>43</v>
      </c>
      <c r="C26" s="889" t="s">
        <v>44</v>
      </c>
      <c r="D26" s="893">
        <v>21</v>
      </c>
      <c r="E26" s="293">
        <v>107</v>
      </c>
      <c r="F26" s="273">
        <v>23</v>
      </c>
      <c r="G26" s="271">
        <v>84</v>
      </c>
    </row>
    <row r="27" spans="1:7" ht="13.9" customHeight="1" x14ac:dyDescent="0.2">
      <c r="A27" s="922" t="s">
        <v>163</v>
      </c>
      <c r="B27" s="889" t="s">
        <v>43</v>
      </c>
      <c r="C27" s="889" t="s">
        <v>43</v>
      </c>
      <c r="D27" s="893">
        <v>48</v>
      </c>
      <c r="E27" s="293">
        <v>467</v>
      </c>
      <c r="F27" s="273">
        <v>83</v>
      </c>
      <c r="G27" s="271">
        <v>384</v>
      </c>
    </row>
    <row r="28" spans="1:7" ht="13.9" customHeight="1" x14ac:dyDescent="0.2">
      <c r="A28" s="922" t="s">
        <v>164</v>
      </c>
      <c r="B28" s="889" t="s">
        <v>43</v>
      </c>
      <c r="C28" s="889" t="s">
        <v>43</v>
      </c>
      <c r="D28" s="893">
        <v>68</v>
      </c>
      <c r="E28" s="293">
        <v>593</v>
      </c>
      <c r="F28" s="273">
        <v>124</v>
      </c>
      <c r="G28" s="271">
        <v>469</v>
      </c>
    </row>
    <row r="29" spans="1:7" ht="13.9" customHeight="1" x14ac:dyDescent="0.2">
      <c r="A29" s="922" t="s">
        <v>165</v>
      </c>
      <c r="B29" s="889" t="s">
        <v>44</v>
      </c>
      <c r="C29" s="889" t="s">
        <v>43</v>
      </c>
      <c r="D29" s="893">
        <v>101</v>
      </c>
      <c r="E29" s="293">
        <v>767</v>
      </c>
      <c r="F29" s="273">
        <v>158</v>
      </c>
      <c r="G29" s="271">
        <v>609</v>
      </c>
    </row>
    <row r="30" spans="1:7" ht="13.9" customHeight="1" x14ac:dyDescent="0.2">
      <c r="A30" s="922" t="s">
        <v>166</v>
      </c>
      <c r="B30" s="889" t="s">
        <v>43</v>
      </c>
      <c r="C30" s="889" t="s">
        <v>43</v>
      </c>
      <c r="D30" s="893">
        <v>50</v>
      </c>
      <c r="E30" s="293">
        <v>335</v>
      </c>
      <c r="F30" s="273">
        <v>63</v>
      </c>
      <c r="G30" s="271">
        <v>272</v>
      </c>
    </row>
    <row r="31" spans="1:7" ht="13.9" customHeight="1" x14ac:dyDescent="0.2">
      <c r="A31" s="922" t="s">
        <v>167</v>
      </c>
      <c r="B31" s="889" t="s">
        <v>43</v>
      </c>
      <c r="C31" s="889" t="s">
        <v>44</v>
      </c>
      <c r="D31" s="893">
        <v>64</v>
      </c>
      <c r="E31" s="293">
        <v>394</v>
      </c>
      <c r="F31" s="273">
        <v>85</v>
      </c>
      <c r="G31" s="271">
        <v>309</v>
      </c>
    </row>
    <row r="32" spans="1:7" ht="13.9" customHeight="1" x14ac:dyDescent="0.2">
      <c r="A32" s="922" t="s">
        <v>168</v>
      </c>
      <c r="B32" s="889" t="s">
        <v>43</v>
      </c>
      <c r="C32" s="889" t="s">
        <v>44</v>
      </c>
      <c r="D32" s="893">
        <v>79</v>
      </c>
      <c r="E32" s="293">
        <v>681</v>
      </c>
      <c r="F32" s="273">
        <v>135</v>
      </c>
      <c r="G32" s="271">
        <v>546</v>
      </c>
    </row>
    <row r="33" spans="1:7" ht="13.9" customHeight="1" x14ac:dyDescent="0.2">
      <c r="A33" s="922" t="s">
        <v>169</v>
      </c>
      <c r="B33" s="889" t="s">
        <v>44</v>
      </c>
      <c r="C33" s="889" t="s">
        <v>43</v>
      </c>
      <c r="D33" s="893">
        <v>13</v>
      </c>
      <c r="E33" s="293">
        <v>73</v>
      </c>
      <c r="F33" s="273">
        <v>13</v>
      </c>
      <c r="G33" s="271">
        <v>60</v>
      </c>
    </row>
    <row r="34" spans="1:7" ht="13.9" customHeight="1" x14ac:dyDescent="0.2">
      <c r="A34" s="922" t="s">
        <v>170</v>
      </c>
      <c r="B34" s="889" t="s">
        <v>44</v>
      </c>
      <c r="C34" s="889" t="s">
        <v>43</v>
      </c>
      <c r="D34" s="893">
        <v>28</v>
      </c>
      <c r="E34" s="293">
        <v>159</v>
      </c>
      <c r="F34" s="273">
        <v>28</v>
      </c>
      <c r="G34" s="271">
        <v>131</v>
      </c>
    </row>
    <row r="35" spans="1:7" ht="13.9" customHeight="1" x14ac:dyDescent="0.2">
      <c r="A35" s="922" t="s">
        <v>171</v>
      </c>
      <c r="B35" s="889" t="s">
        <v>44</v>
      </c>
      <c r="C35" s="889" t="s">
        <v>44</v>
      </c>
      <c r="D35" s="893">
        <v>30</v>
      </c>
      <c r="E35" s="293">
        <v>250</v>
      </c>
      <c r="F35" s="273">
        <v>49</v>
      </c>
      <c r="G35" s="271">
        <v>201</v>
      </c>
    </row>
    <row r="36" spans="1:7" ht="13.9" customHeight="1" x14ac:dyDescent="0.2">
      <c r="A36" s="922" t="s">
        <v>172</v>
      </c>
      <c r="B36" s="889" t="s">
        <v>43</v>
      </c>
      <c r="C36" s="889" t="s">
        <v>43</v>
      </c>
      <c r="D36" s="893">
        <v>13</v>
      </c>
      <c r="E36" s="293">
        <v>107</v>
      </c>
      <c r="F36" s="273">
        <v>17</v>
      </c>
      <c r="G36" s="271">
        <v>90</v>
      </c>
    </row>
    <row r="37" spans="1:7" ht="13.9" customHeight="1" x14ac:dyDescent="0.2">
      <c r="A37" s="922" t="s">
        <v>173</v>
      </c>
      <c r="B37" s="889" t="s">
        <v>43</v>
      </c>
      <c r="C37" s="889" t="s">
        <v>43</v>
      </c>
      <c r="D37" s="893">
        <v>72</v>
      </c>
      <c r="E37" s="293">
        <v>680</v>
      </c>
      <c r="F37" s="315">
        <v>140</v>
      </c>
      <c r="G37" s="272">
        <v>540</v>
      </c>
    </row>
    <row r="38" spans="1:7" ht="13.9" customHeight="1" x14ac:dyDescent="0.2">
      <c r="A38" s="922" t="s">
        <v>174</v>
      </c>
      <c r="B38" s="889" t="s">
        <v>44</v>
      </c>
      <c r="C38" s="889" t="s">
        <v>44</v>
      </c>
      <c r="D38" s="893">
        <v>33</v>
      </c>
      <c r="E38" s="293">
        <v>179</v>
      </c>
      <c r="F38" s="273">
        <v>35</v>
      </c>
      <c r="G38" s="271">
        <v>144</v>
      </c>
    </row>
    <row r="39" spans="1:7" ht="13.9" customHeight="1" x14ac:dyDescent="0.2">
      <c r="A39" s="922" t="s">
        <v>175</v>
      </c>
      <c r="B39" s="889" t="s">
        <v>44</v>
      </c>
      <c r="C39" s="889" t="s">
        <v>43</v>
      </c>
      <c r="D39" s="893">
        <v>176</v>
      </c>
      <c r="E39" s="293">
        <v>1745</v>
      </c>
      <c r="F39" s="273">
        <v>369</v>
      </c>
      <c r="G39" s="271">
        <v>1376</v>
      </c>
    </row>
    <row r="40" spans="1:7" ht="13.9" customHeight="1" x14ac:dyDescent="0.2">
      <c r="A40" s="922" t="s">
        <v>176</v>
      </c>
      <c r="B40" s="889" t="s">
        <v>43</v>
      </c>
      <c r="C40" s="889" t="s">
        <v>43</v>
      </c>
      <c r="D40" s="893">
        <v>104</v>
      </c>
      <c r="E40" s="293">
        <v>879</v>
      </c>
      <c r="F40" s="273">
        <v>175</v>
      </c>
      <c r="G40" s="271">
        <v>704</v>
      </c>
    </row>
    <row r="41" spans="1:7" ht="13.9" customHeight="1" x14ac:dyDescent="0.2">
      <c r="A41" s="922" t="s">
        <v>177</v>
      </c>
      <c r="B41" s="889" t="s">
        <v>44</v>
      </c>
      <c r="C41" s="889" t="s">
        <v>44</v>
      </c>
      <c r="D41" s="893">
        <v>10</v>
      </c>
      <c r="E41" s="293">
        <v>69</v>
      </c>
      <c r="F41" s="273">
        <v>12</v>
      </c>
      <c r="G41" s="271">
        <v>57</v>
      </c>
    </row>
    <row r="42" spans="1:7" ht="13.9" customHeight="1" x14ac:dyDescent="0.2">
      <c r="A42" s="922" t="s">
        <v>178</v>
      </c>
      <c r="B42" s="889" t="s">
        <v>44</v>
      </c>
      <c r="C42" s="889" t="s">
        <v>43</v>
      </c>
      <c r="D42" s="893">
        <v>152</v>
      </c>
      <c r="E42" s="293">
        <v>1202</v>
      </c>
      <c r="F42" s="273">
        <v>250</v>
      </c>
      <c r="G42" s="271">
        <v>952</v>
      </c>
    </row>
    <row r="43" spans="1:7" ht="13.9" customHeight="1" x14ac:dyDescent="0.2">
      <c r="A43" s="922" t="s">
        <v>179</v>
      </c>
      <c r="B43" s="889" t="s">
        <v>44</v>
      </c>
      <c r="C43" s="889" t="s">
        <v>43</v>
      </c>
      <c r="D43" s="893">
        <v>84</v>
      </c>
      <c r="E43" s="293">
        <v>402</v>
      </c>
      <c r="F43" s="273">
        <v>84</v>
      </c>
      <c r="G43" s="271">
        <v>318</v>
      </c>
    </row>
    <row r="44" spans="1:7" ht="13.9" customHeight="1" x14ac:dyDescent="0.2">
      <c r="A44" s="922" t="s">
        <v>180</v>
      </c>
      <c r="B44" s="889" t="s">
        <v>43</v>
      </c>
      <c r="C44" s="889" t="s">
        <v>43</v>
      </c>
      <c r="D44" s="893">
        <v>36</v>
      </c>
      <c r="E44" s="293">
        <v>267</v>
      </c>
      <c r="F44" s="273">
        <v>52</v>
      </c>
      <c r="G44" s="271">
        <v>215</v>
      </c>
    </row>
    <row r="45" spans="1:7" ht="13.9" customHeight="1" x14ac:dyDescent="0.2">
      <c r="A45" s="922" t="s">
        <v>181</v>
      </c>
      <c r="B45" s="889" t="s">
        <v>43</v>
      </c>
      <c r="C45" s="889" t="s">
        <v>43</v>
      </c>
      <c r="D45" s="893">
        <v>196</v>
      </c>
      <c r="E45" s="293">
        <v>1578</v>
      </c>
      <c r="F45" s="273">
        <v>279</v>
      </c>
      <c r="G45" s="271">
        <v>1299</v>
      </c>
    </row>
    <row r="46" spans="1:7" ht="13.9" customHeight="1" x14ac:dyDescent="0.2">
      <c r="A46" s="922" t="s">
        <v>182</v>
      </c>
      <c r="B46" s="889" t="s">
        <v>43</v>
      </c>
      <c r="C46" s="889" t="s">
        <v>44</v>
      </c>
      <c r="D46" s="893">
        <v>22</v>
      </c>
      <c r="E46" s="293">
        <v>130</v>
      </c>
      <c r="F46" s="273">
        <v>32</v>
      </c>
      <c r="G46" s="271">
        <v>98</v>
      </c>
    </row>
    <row r="47" spans="1:7" ht="13.9" customHeight="1" x14ac:dyDescent="0.2">
      <c r="A47" s="922" t="s">
        <v>183</v>
      </c>
      <c r="B47" s="889" t="s">
        <v>44</v>
      </c>
      <c r="C47" s="889" t="s">
        <v>44</v>
      </c>
      <c r="D47" s="893">
        <v>11</v>
      </c>
      <c r="E47" s="293">
        <v>96</v>
      </c>
      <c r="F47" s="273">
        <v>18</v>
      </c>
      <c r="G47" s="271">
        <v>78</v>
      </c>
    </row>
    <row r="48" spans="1:7" ht="13.9" customHeight="1" x14ac:dyDescent="0.2">
      <c r="A48" s="922" t="s">
        <v>184</v>
      </c>
      <c r="B48" s="889" t="s">
        <v>43</v>
      </c>
      <c r="C48" s="889" t="s">
        <v>43</v>
      </c>
      <c r="D48" s="893">
        <v>65</v>
      </c>
      <c r="E48" s="293">
        <v>517</v>
      </c>
      <c r="F48" s="273">
        <v>110</v>
      </c>
      <c r="G48" s="271">
        <v>407</v>
      </c>
    </row>
    <row r="49" spans="1:7" ht="13.9" customHeight="1" x14ac:dyDescent="0.2">
      <c r="A49" s="922" t="s">
        <v>185</v>
      </c>
      <c r="B49" s="889" t="s">
        <v>44</v>
      </c>
      <c r="C49" s="889" t="s">
        <v>43</v>
      </c>
      <c r="D49" s="893">
        <v>22</v>
      </c>
      <c r="E49" s="293">
        <v>87</v>
      </c>
      <c r="F49" s="273">
        <v>19</v>
      </c>
      <c r="G49" s="271">
        <v>68</v>
      </c>
    </row>
    <row r="50" spans="1:7" ht="13.9" customHeight="1" x14ac:dyDescent="0.2">
      <c r="A50" s="922" t="s">
        <v>186</v>
      </c>
      <c r="B50" s="889" t="s">
        <v>43</v>
      </c>
      <c r="C50" s="889" t="s">
        <v>43</v>
      </c>
      <c r="D50" s="893">
        <v>100</v>
      </c>
      <c r="E50" s="293">
        <v>697</v>
      </c>
      <c r="F50" s="273">
        <v>169</v>
      </c>
      <c r="G50" s="271">
        <v>528</v>
      </c>
    </row>
    <row r="51" spans="1:7" ht="13.9" customHeight="1" x14ac:dyDescent="0.2">
      <c r="A51" s="922" t="s">
        <v>187</v>
      </c>
      <c r="B51" s="889" t="s">
        <v>44</v>
      </c>
      <c r="C51" s="889" t="s">
        <v>44</v>
      </c>
      <c r="D51" s="893">
        <v>365</v>
      </c>
      <c r="E51" s="293">
        <v>2258</v>
      </c>
      <c r="F51" s="273">
        <v>497</v>
      </c>
      <c r="G51" s="271">
        <v>1761</v>
      </c>
    </row>
    <row r="52" spans="1:7" ht="13.9" customHeight="1" x14ac:dyDescent="0.2">
      <c r="A52" s="922" t="s">
        <v>188</v>
      </c>
      <c r="B52" s="889" t="s">
        <v>43</v>
      </c>
      <c r="C52" s="889" t="s">
        <v>44</v>
      </c>
      <c r="D52" s="893">
        <v>38</v>
      </c>
      <c r="E52" s="293">
        <v>169</v>
      </c>
      <c r="F52" s="273">
        <v>41</v>
      </c>
      <c r="G52" s="271">
        <v>128</v>
      </c>
    </row>
    <row r="53" spans="1:7" ht="13.9" customHeight="1" x14ac:dyDescent="0.2">
      <c r="A53" s="922" t="s">
        <v>189</v>
      </c>
      <c r="B53" s="889" t="s">
        <v>44</v>
      </c>
      <c r="C53" s="889" t="s">
        <v>44</v>
      </c>
      <c r="D53" s="893">
        <v>7</v>
      </c>
      <c r="E53" s="293">
        <v>37</v>
      </c>
      <c r="F53" s="273">
        <v>7</v>
      </c>
      <c r="G53" s="271">
        <v>30</v>
      </c>
    </row>
    <row r="54" spans="1:7" ht="13.9" customHeight="1" x14ac:dyDescent="0.2">
      <c r="A54" s="922" t="s">
        <v>190</v>
      </c>
      <c r="B54" s="889"/>
      <c r="C54" s="889"/>
      <c r="D54" s="893">
        <v>2</v>
      </c>
      <c r="E54" s="293" t="s">
        <v>1071</v>
      </c>
      <c r="F54" s="273" t="s">
        <v>1071</v>
      </c>
      <c r="G54" s="271" t="s">
        <v>1071</v>
      </c>
    </row>
    <row r="55" spans="1:7" ht="13.9" customHeight="1" x14ac:dyDescent="0.2">
      <c r="A55" s="922" t="s">
        <v>191</v>
      </c>
      <c r="B55" s="889" t="s">
        <v>43</v>
      </c>
      <c r="C55" s="889" t="s">
        <v>43</v>
      </c>
      <c r="D55" s="893">
        <v>83</v>
      </c>
      <c r="E55" s="293">
        <v>685</v>
      </c>
      <c r="F55" s="273">
        <v>130</v>
      </c>
      <c r="G55" s="271">
        <v>555</v>
      </c>
    </row>
    <row r="56" spans="1:7" ht="13.9" customHeight="1" x14ac:dyDescent="0.2">
      <c r="A56" s="922" t="s">
        <v>192</v>
      </c>
      <c r="B56" s="889" t="s">
        <v>43</v>
      </c>
      <c r="C56" s="889" t="s">
        <v>43</v>
      </c>
      <c r="D56" s="893">
        <v>60</v>
      </c>
      <c r="E56" s="293">
        <v>457</v>
      </c>
      <c r="F56" s="273">
        <v>78</v>
      </c>
      <c r="G56" s="271">
        <v>379</v>
      </c>
    </row>
    <row r="57" spans="1:7" ht="13.9" customHeight="1" x14ac:dyDescent="0.2">
      <c r="A57" s="922" t="s">
        <v>193</v>
      </c>
      <c r="B57" s="889" t="s">
        <v>43</v>
      </c>
      <c r="C57" s="889" t="s">
        <v>44</v>
      </c>
      <c r="D57" s="893">
        <v>32</v>
      </c>
      <c r="E57" s="293">
        <v>214</v>
      </c>
      <c r="F57" s="273">
        <v>49</v>
      </c>
      <c r="G57" s="271">
        <v>165</v>
      </c>
    </row>
    <row r="58" spans="1:7" x14ac:dyDescent="0.2">
      <c r="A58" s="922" t="s">
        <v>194</v>
      </c>
      <c r="B58" s="889" t="s">
        <v>44</v>
      </c>
      <c r="C58" s="889" t="s">
        <v>43</v>
      </c>
      <c r="D58" s="893">
        <v>88</v>
      </c>
      <c r="E58" s="293">
        <v>540</v>
      </c>
      <c r="F58" s="273">
        <v>97</v>
      </c>
      <c r="G58" s="271">
        <v>443</v>
      </c>
    </row>
    <row r="59" spans="1:7" ht="13.9" customHeight="1" x14ac:dyDescent="0.2">
      <c r="A59" s="924" t="s">
        <v>195</v>
      </c>
      <c r="B59" s="889" t="s">
        <v>44</v>
      </c>
      <c r="C59" s="891" t="s">
        <v>44</v>
      </c>
      <c r="D59" s="893">
        <v>13</v>
      </c>
      <c r="E59" s="293">
        <v>38</v>
      </c>
      <c r="F59" s="273">
        <v>11</v>
      </c>
      <c r="G59" s="271">
        <v>27</v>
      </c>
    </row>
    <row r="60" spans="1:7" s="401" customFormat="1" ht="13.9" customHeight="1" x14ac:dyDescent="0.2">
      <c r="A60" s="933" t="s">
        <v>196</v>
      </c>
      <c r="B60" s="215"/>
      <c r="C60" s="894"/>
      <c r="D60" s="895">
        <v>3848</v>
      </c>
      <c r="E60" s="311">
        <v>28210</v>
      </c>
      <c r="F60" s="288">
        <v>5881</v>
      </c>
      <c r="G60" s="287">
        <v>22329</v>
      </c>
    </row>
    <row r="61" spans="1:7" x14ac:dyDescent="0.2">
      <c r="D61" s="529"/>
      <c r="E61" s="896"/>
      <c r="F61" s="896"/>
      <c r="G61" s="896"/>
    </row>
  </sheetData>
  <mergeCells count="4">
    <mergeCell ref="A1:G1"/>
    <mergeCell ref="A2:G2"/>
    <mergeCell ref="B3:G3"/>
    <mergeCell ref="E4:G4"/>
  </mergeCells>
  <pageMargins left="0.25" right="0.25" top="0.75" bottom="0.75" header="0.3" footer="0.3"/>
  <pageSetup scale="88" fitToHeight="0" orientation="landscape" r:id="rId1"/>
  <headerFooter alignWithMargins="0">
    <oddHeader>&amp;A</oddHeader>
    <oddFooter>Page &amp;P</oddFooter>
  </headerFooter>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70AE5-FE78-46E1-8C73-CF2D62891DB2}">
  <sheetPr>
    <pageSetUpPr fitToPage="1"/>
  </sheetPr>
  <dimension ref="A1:L67"/>
  <sheetViews>
    <sheetView workbookViewId="0">
      <selection sqref="A1:F1"/>
    </sheetView>
  </sheetViews>
  <sheetFormatPr defaultColWidth="16.85546875" defaultRowHeight="15" customHeight="1" x14ac:dyDescent="0.2"/>
  <cols>
    <col min="1" max="1" width="16.85546875" style="396"/>
    <col min="2" max="3" width="12.7109375" style="404" customWidth="1"/>
    <col min="4" max="4" width="12.7109375" style="396" customWidth="1"/>
    <col min="5" max="5" width="20.42578125" style="170" customWidth="1"/>
    <col min="6" max="6" width="12.7109375" style="396" customWidth="1"/>
    <col min="7" max="16384" width="16.85546875" style="396"/>
  </cols>
  <sheetData>
    <row r="1" spans="1:7" ht="30" customHeight="1" x14ac:dyDescent="0.2">
      <c r="A1" s="1299" t="s">
        <v>721</v>
      </c>
      <c r="B1" s="1300"/>
      <c r="C1" s="1300"/>
      <c r="D1" s="1300"/>
      <c r="E1" s="1300"/>
      <c r="F1" s="1301"/>
      <c r="G1" s="903"/>
    </row>
    <row r="2" spans="1:7" ht="14.45" customHeight="1" thickBot="1" x14ac:dyDescent="0.25">
      <c r="A2" s="1210" t="s">
        <v>736</v>
      </c>
      <c r="B2" s="1207"/>
      <c r="C2" s="1207"/>
      <c r="D2" s="1207"/>
      <c r="E2" s="1207"/>
      <c r="F2" s="1268"/>
    </row>
    <row r="3" spans="1:7" s="401" customFormat="1" ht="14.45" customHeight="1" thickTop="1" x14ac:dyDescent="0.2">
      <c r="A3" s="397"/>
      <c r="B3" s="1302" t="s">
        <v>723</v>
      </c>
      <c r="C3" s="1303"/>
      <c r="D3" s="1303"/>
      <c r="E3" s="1303"/>
      <c r="F3" s="1304"/>
    </row>
    <row r="4" spans="1:7" s="401" customFormat="1" ht="44.25" customHeight="1" x14ac:dyDescent="0.2">
      <c r="A4" s="402" t="s">
        <v>724</v>
      </c>
      <c r="B4" s="163" t="s">
        <v>725</v>
      </c>
      <c r="C4" s="164" t="s">
        <v>726</v>
      </c>
      <c r="D4" s="165" t="s">
        <v>727</v>
      </c>
      <c r="E4" s="166" t="s">
        <v>688</v>
      </c>
      <c r="F4" s="252" t="s">
        <v>689</v>
      </c>
    </row>
    <row r="5" spans="1:7" ht="14.1" customHeight="1" x14ac:dyDescent="0.2">
      <c r="A5" s="1092" t="s">
        <v>142</v>
      </c>
      <c r="B5" s="369">
        <v>0.57699999999999996</v>
      </c>
      <c r="C5" s="1128">
        <v>0.7</v>
      </c>
      <c r="D5" s="1129">
        <v>0.21317157710000001</v>
      </c>
      <c r="E5" s="1130" t="s">
        <v>1082</v>
      </c>
      <c r="F5" s="1131">
        <v>0.1804</v>
      </c>
    </row>
    <row r="6" spans="1:7" ht="14.1" customHeight="1" x14ac:dyDescent="0.2">
      <c r="A6" s="1092" t="s">
        <v>143</v>
      </c>
      <c r="B6" s="369">
        <v>1.1279999999999999</v>
      </c>
      <c r="C6" s="1128">
        <v>1.0269999999999999</v>
      </c>
      <c r="D6" s="1129">
        <v>8.9539007099999998E-2</v>
      </c>
      <c r="E6" s="1132" t="s">
        <v>1082</v>
      </c>
      <c r="F6" s="1131">
        <v>0.78180000000000005</v>
      </c>
    </row>
    <row r="7" spans="1:7" ht="14.1" customHeight="1" x14ac:dyDescent="0.2">
      <c r="A7" s="1092" t="s">
        <v>144</v>
      </c>
      <c r="B7" s="369">
        <v>0.72499999999999998</v>
      </c>
      <c r="C7" s="1128">
        <v>0.68500000000000005</v>
      </c>
      <c r="D7" s="1129">
        <v>5.51724138E-2</v>
      </c>
      <c r="E7" s="1132" t="s">
        <v>1082</v>
      </c>
      <c r="F7" s="1131">
        <v>0.64659999999999995</v>
      </c>
    </row>
    <row r="8" spans="1:7" ht="14.1" customHeight="1" x14ac:dyDescent="0.2">
      <c r="A8" s="1092" t="s">
        <v>145</v>
      </c>
      <c r="B8" s="369">
        <v>0.94199999999999995</v>
      </c>
      <c r="C8" s="1128">
        <v>0.95199999999999996</v>
      </c>
      <c r="D8" s="1129">
        <v>1.06157113E-2</v>
      </c>
      <c r="E8" s="1132" t="s">
        <v>1082</v>
      </c>
      <c r="F8" s="1131">
        <v>0.95269999999999999</v>
      </c>
    </row>
    <row r="9" spans="1:7" ht="14.1" customHeight="1" x14ac:dyDescent="0.2">
      <c r="A9" s="1092" t="s">
        <v>146</v>
      </c>
      <c r="B9" s="369">
        <v>0.86799999999999999</v>
      </c>
      <c r="C9" s="1128">
        <v>0.92300000000000004</v>
      </c>
      <c r="D9" s="1129">
        <v>6.33640553E-2</v>
      </c>
      <c r="E9" s="1132" t="s">
        <v>1082</v>
      </c>
      <c r="F9" s="1131">
        <v>0.24540000000000001</v>
      </c>
    </row>
    <row r="10" spans="1:7" ht="14.1" customHeight="1" x14ac:dyDescent="0.2">
      <c r="A10" s="1092" t="s">
        <v>147</v>
      </c>
      <c r="B10" s="369">
        <v>0.92500000000000004</v>
      </c>
      <c r="C10" s="1128">
        <v>0.93899999999999995</v>
      </c>
      <c r="D10" s="1129">
        <v>1.5135135100000001E-2</v>
      </c>
      <c r="E10" s="1132" t="s">
        <v>1082</v>
      </c>
      <c r="F10" s="1131">
        <v>0.90410000000000001</v>
      </c>
    </row>
    <row r="11" spans="1:7" ht="14.1" customHeight="1" x14ac:dyDescent="0.2">
      <c r="A11" s="1092" t="s">
        <v>148</v>
      </c>
      <c r="B11" s="369">
        <v>0.89</v>
      </c>
      <c r="C11" s="1128">
        <v>0.73499999999999999</v>
      </c>
      <c r="D11" s="1129">
        <v>0.17415730339999999</v>
      </c>
      <c r="E11" s="1132" t="s">
        <v>1082</v>
      </c>
      <c r="F11" s="1131">
        <v>0.23050000000000001</v>
      </c>
    </row>
    <row r="12" spans="1:7" ht="14.1" customHeight="1" x14ac:dyDescent="0.2">
      <c r="A12" s="1092" t="s">
        <v>737</v>
      </c>
      <c r="B12" s="369">
        <v>0.81799999999999995</v>
      </c>
      <c r="C12" s="1128">
        <v>0.92700000000000005</v>
      </c>
      <c r="D12" s="1129">
        <v>0.13325183369999999</v>
      </c>
      <c r="E12" s="1132" t="s">
        <v>1082</v>
      </c>
      <c r="F12" s="1131">
        <v>0.62109999999999999</v>
      </c>
    </row>
    <row r="13" spans="1:7" ht="14.1" customHeight="1" x14ac:dyDescent="0.2">
      <c r="A13" s="1092" t="s">
        <v>150</v>
      </c>
      <c r="B13" s="369">
        <v>0.85799999999999998</v>
      </c>
      <c r="C13" s="1128">
        <v>0.74</v>
      </c>
      <c r="D13" s="1129">
        <v>0.13752913750000001</v>
      </c>
      <c r="E13" s="1132" t="s">
        <v>1082</v>
      </c>
      <c r="F13" s="1131">
        <v>0.63439999999999996</v>
      </c>
    </row>
    <row r="14" spans="1:7" ht="14.1" customHeight="1" x14ac:dyDescent="0.2">
      <c r="A14" s="1092" t="s">
        <v>151</v>
      </c>
      <c r="B14" s="369">
        <v>0.78900000000000003</v>
      </c>
      <c r="C14" s="1128">
        <v>0.75700000000000001</v>
      </c>
      <c r="D14" s="1129">
        <v>4.0557667899999997E-2</v>
      </c>
      <c r="E14" s="1132" t="s">
        <v>1082</v>
      </c>
      <c r="F14" s="1131">
        <v>0.52559999999999996</v>
      </c>
    </row>
    <row r="15" spans="1:7" ht="14.1" customHeight="1" x14ac:dyDescent="0.2">
      <c r="A15" s="1092" t="s">
        <v>152</v>
      </c>
      <c r="B15" s="369">
        <v>0.82</v>
      </c>
      <c r="C15" s="1128">
        <v>0.83899999999999997</v>
      </c>
      <c r="D15" s="1129">
        <v>2.3170731699999999E-2</v>
      </c>
      <c r="E15" s="1132" t="s">
        <v>1082</v>
      </c>
      <c r="F15" s="1131">
        <v>0.80179999999999996</v>
      </c>
    </row>
    <row r="16" spans="1:7" ht="14.1" customHeight="1" x14ac:dyDescent="0.2">
      <c r="A16" s="1092" t="s">
        <v>153</v>
      </c>
      <c r="B16" s="369" t="s">
        <v>1071</v>
      </c>
      <c r="C16" s="1128" t="s">
        <v>1071</v>
      </c>
      <c r="D16" s="1129" t="s">
        <v>1071</v>
      </c>
      <c r="E16" s="1132" t="s">
        <v>1071</v>
      </c>
      <c r="F16" s="1131" t="s">
        <v>1071</v>
      </c>
    </row>
    <row r="17" spans="1:6" ht="14.1" customHeight="1" x14ac:dyDescent="0.2">
      <c r="A17" s="1092" t="s">
        <v>154</v>
      </c>
      <c r="B17" s="369">
        <v>1.026</v>
      </c>
      <c r="C17" s="1128">
        <v>1.0349999999999999</v>
      </c>
      <c r="D17" s="1129">
        <v>8.7719297999999998E-3</v>
      </c>
      <c r="E17" s="1132" t="s">
        <v>1082</v>
      </c>
      <c r="F17" s="1131">
        <v>0.9758</v>
      </c>
    </row>
    <row r="18" spans="1:6" ht="14.1" customHeight="1" x14ac:dyDescent="0.2">
      <c r="A18" s="1092" t="s">
        <v>155</v>
      </c>
      <c r="B18" s="369">
        <v>0.747</v>
      </c>
      <c r="C18" s="1128">
        <v>1.357</v>
      </c>
      <c r="D18" s="1129">
        <v>0.81659973230000005</v>
      </c>
      <c r="E18" s="1132" t="s">
        <v>1080</v>
      </c>
      <c r="F18" s="1131">
        <v>1.4500000000000001E-2</v>
      </c>
    </row>
    <row r="19" spans="1:6" ht="14.1" customHeight="1" x14ac:dyDescent="0.2">
      <c r="A19" s="1092" t="s">
        <v>156</v>
      </c>
      <c r="B19" s="369">
        <v>0.68700000000000006</v>
      </c>
      <c r="C19" s="1128">
        <v>0.87</v>
      </c>
      <c r="D19" s="1129">
        <v>0.26637554590000001</v>
      </c>
      <c r="E19" s="1132" t="s">
        <v>1080</v>
      </c>
      <c r="F19" s="1131">
        <v>0.01</v>
      </c>
    </row>
    <row r="20" spans="1:6" ht="14.1" customHeight="1" x14ac:dyDescent="0.2">
      <c r="A20" s="1092" t="s">
        <v>157</v>
      </c>
      <c r="B20" s="369">
        <v>0.82699999999999996</v>
      </c>
      <c r="C20" s="1128">
        <v>0.93899999999999995</v>
      </c>
      <c r="D20" s="1129">
        <v>0.1354292624</v>
      </c>
      <c r="E20" s="1132" t="s">
        <v>1082</v>
      </c>
      <c r="F20" s="1131">
        <v>0.26919999999999999</v>
      </c>
    </row>
    <row r="21" spans="1:6" ht="14.1" customHeight="1" x14ac:dyDescent="0.2">
      <c r="A21" s="1092" t="s">
        <v>158</v>
      </c>
      <c r="B21" s="369">
        <v>0.51300000000000001</v>
      </c>
      <c r="C21" s="1128">
        <v>0.51200000000000001</v>
      </c>
      <c r="D21" s="1129">
        <v>1.9493176999999999E-3</v>
      </c>
      <c r="E21" s="1132" t="s">
        <v>1082</v>
      </c>
      <c r="F21" s="1131">
        <v>0.99309999999999998</v>
      </c>
    </row>
    <row r="22" spans="1:6" ht="14.1" customHeight="1" x14ac:dyDescent="0.2">
      <c r="A22" s="1092" t="s">
        <v>159</v>
      </c>
      <c r="B22" s="369">
        <v>0.85699999999999998</v>
      </c>
      <c r="C22" s="1128">
        <v>0.88500000000000001</v>
      </c>
      <c r="D22" s="1129">
        <v>3.2672112000000003E-2</v>
      </c>
      <c r="E22" s="1132" t="s">
        <v>1082</v>
      </c>
      <c r="F22" s="1131">
        <v>0.85819999999999996</v>
      </c>
    </row>
    <row r="23" spans="1:6" ht="14.1" customHeight="1" x14ac:dyDescent="0.2">
      <c r="A23" s="1092" t="s">
        <v>160</v>
      </c>
      <c r="B23" s="369">
        <v>0.86499999999999999</v>
      </c>
      <c r="C23" s="1128">
        <v>0.85699999999999998</v>
      </c>
      <c r="D23" s="1129">
        <v>9.2485549000000007E-3</v>
      </c>
      <c r="E23" s="1132" t="s">
        <v>1082</v>
      </c>
      <c r="F23" s="1131">
        <v>0.93920000000000003</v>
      </c>
    </row>
    <row r="24" spans="1:6" ht="14.1" customHeight="1" x14ac:dyDescent="0.2">
      <c r="A24" s="1092" t="s">
        <v>161</v>
      </c>
      <c r="B24" s="369">
        <v>0.89500000000000002</v>
      </c>
      <c r="C24" s="1128">
        <v>0.85399999999999998</v>
      </c>
      <c r="D24" s="1129">
        <v>4.58100559E-2</v>
      </c>
      <c r="E24" s="1132" t="s">
        <v>1082</v>
      </c>
      <c r="F24" s="1131">
        <v>0.71650000000000003</v>
      </c>
    </row>
    <row r="25" spans="1:6" ht="14.1" customHeight="1" x14ac:dyDescent="0.2">
      <c r="A25" s="1092" t="s">
        <v>162</v>
      </c>
      <c r="B25" s="369">
        <v>0.91</v>
      </c>
      <c r="C25" s="1128">
        <v>0.86099999999999999</v>
      </c>
      <c r="D25" s="1129">
        <v>5.3846153799999998E-2</v>
      </c>
      <c r="E25" s="1132" t="s">
        <v>1082</v>
      </c>
      <c r="F25" s="1131">
        <v>0.82379999999999998</v>
      </c>
    </row>
    <row r="26" spans="1:6" ht="14.1" customHeight="1" x14ac:dyDescent="0.2">
      <c r="A26" s="1092" t="s">
        <v>163</v>
      </c>
      <c r="B26" s="369">
        <v>0.76</v>
      </c>
      <c r="C26" s="1128">
        <v>0.879</v>
      </c>
      <c r="D26" s="1129">
        <v>0.1565789474</v>
      </c>
      <c r="E26" s="1132" t="s">
        <v>1082</v>
      </c>
      <c r="F26" s="1131">
        <v>0.25119999999999998</v>
      </c>
    </row>
    <row r="27" spans="1:6" ht="14.1" customHeight="1" x14ac:dyDescent="0.2">
      <c r="A27" s="1092" t="s">
        <v>164</v>
      </c>
      <c r="B27" s="369">
        <v>0.85899999999999999</v>
      </c>
      <c r="C27" s="1128">
        <v>0.94799999999999995</v>
      </c>
      <c r="D27" s="1129">
        <v>0.1036088475</v>
      </c>
      <c r="E27" s="1132" t="s">
        <v>1082</v>
      </c>
      <c r="F27" s="1131">
        <v>0.35410000000000003</v>
      </c>
    </row>
    <row r="28" spans="1:6" ht="14.1" customHeight="1" x14ac:dyDescent="0.2">
      <c r="A28" s="1092" t="s">
        <v>165</v>
      </c>
      <c r="B28" s="369">
        <v>1.0369999999999999</v>
      </c>
      <c r="C28" s="1128">
        <v>1.1160000000000001</v>
      </c>
      <c r="D28" s="1129">
        <v>7.61812922E-2</v>
      </c>
      <c r="E28" s="1132" t="s">
        <v>1082</v>
      </c>
      <c r="F28" s="1131">
        <v>0.37959999999999999</v>
      </c>
    </row>
    <row r="29" spans="1:6" ht="14.1" customHeight="1" x14ac:dyDescent="0.2">
      <c r="A29" s="1092" t="s">
        <v>166</v>
      </c>
      <c r="B29" s="369">
        <v>0.67600000000000005</v>
      </c>
      <c r="C29" s="1128">
        <v>0.70699999999999996</v>
      </c>
      <c r="D29" s="1129">
        <v>4.5857988199999998E-2</v>
      </c>
      <c r="E29" s="1132" t="s">
        <v>1082</v>
      </c>
      <c r="F29" s="1131">
        <v>0.73850000000000005</v>
      </c>
    </row>
    <row r="30" spans="1:6" ht="14.1" customHeight="1" x14ac:dyDescent="0.2">
      <c r="A30" s="1092" t="s">
        <v>167</v>
      </c>
      <c r="B30" s="369">
        <v>1.137</v>
      </c>
      <c r="C30" s="1128">
        <v>1.234</v>
      </c>
      <c r="D30" s="1129">
        <v>8.5312225199999994E-2</v>
      </c>
      <c r="E30" s="1132" t="s">
        <v>1082</v>
      </c>
      <c r="F30" s="1131">
        <v>0.57050000000000001</v>
      </c>
    </row>
    <row r="31" spans="1:6" ht="14.1" customHeight="1" x14ac:dyDescent="0.2">
      <c r="A31" s="1092" t="s">
        <v>168</v>
      </c>
      <c r="B31" s="369">
        <v>0.96699999999999997</v>
      </c>
      <c r="C31" s="1128">
        <v>0.91300000000000003</v>
      </c>
      <c r="D31" s="1129">
        <v>5.5842812800000002E-2</v>
      </c>
      <c r="E31" s="1132" t="s">
        <v>1082</v>
      </c>
      <c r="F31" s="1131">
        <v>0.58499999999999996</v>
      </c>
    </row>
    <row r="32" spans="1:6" ht="14.1" customHeight="1" x14ac:dyDescent="0.2">
      <c r="A32" s="1092" t="s">
        <v>169</v>
      </c>
      <c r="B32" s="369">
        <v>0.79600000000000004</v>
      </c>
      <c r="C32" s="1128">
        <v>1.0780000000000001</v>
      </c>
      <c r="D32" s="1129">
        <v>0.35427135679999999</v>
      </c>
      <c r="E32" s="1132" t="s">
        <v>1082</v>
      </c>
      <c r="F32" s="1131">
        <v>0.33239999999999997</v>
      </c>
    </row>
    <row r="33" spans="1:6" ht="14.1" customHeight="1" x14ac:dyDescent="0.2">
      <c r="A33" s="1092" t="s">
        <v>170</v>
      </c>
      <c r="B33" s="369">
        <v>1.2909999999999999</v>
      </c>
      <c r="C33" s="1128">
        <v>0.91800000000000004</v>
      </c>
      <c r="D33" s="1129">
        <v>0.28892331529999998</v>
      </c>
      <c r="E33" s="1132" t="s">
        <v>1082</v>
      </c>
      <c r="F33" s="1131">
        <v>6.4899999999999999E-2</v>
      </c>
    </row>
    <row r="34" spans="1:6" ht="14.1" customHeight="1" x14ac:dyDescent="0.2">
      <c r="A34" s="1092" t="s">
        <v>171</v>
      </c>
      <c r="B34" s="369">
        <v>1.2490000000000001</v>
      </c>
      <c r="C34" s="1128">
        <v>1.004</v>
      </c>
      <c r="D34" s="1129">
        <v>0.1961569255</v>
      </c>
      <c r="E34" s="1132" t="s">
        <v>1082</v>
      </c>
      <c r="F34" s="1131">
        <v>0.19689999999999999</v>
      </c>
    </row>
    <row r="35" spans="1:6" ht="14.1" customHeight="1" x14ac:dyDescent="0.2">
      <c r="A35" s="1092" t="s">
        <v>172</v>
      </c>
      <c r="B35" s="369">
        <v>0.623</v>
      </c>
      <c r="C35" s="1128">
        <v>0.58299999999999996</v>
      </c>
      <c r="D35" s="1129">
        <v>6.4205457499999993E-2</v>
      </c>
      <c r="E35" s="1132" t="s">
        <v>1082</v>
      </c>
      <c r="F35" s="1131">
        <v>0.83079999999999998</v>
      </c>
    </row>
    <row r="36" spans="1:6" ht="14.1" customHeight="1" x14ac:dyDescent="0.2">
      <c r="A36" s="1092" t="s">
        <v>173</v>
      </c>
      <c r="B36" s="369">
        <v>0.65400000000000003</v>
      </c>
      <c r="C36" s="1128">
        <v>0.81299999999999994</v>
      </c>
      <c r="D36" s="1129">
        <v>0.24311926610000001</v>
      </c>
      <c r="E36" s="1132" t="s">
        <v>1082</v>
      </c>
      <c r="F36" s="1131">
        <v>5.45E-2</v>
      </c>
    </row>
    <row r="37" spans="1:6" ht="14.1" customHeight="1" x14ac:dyDescent="0.2">
      <c r="A37" s="1092" t="s">
        <v>174</v>
      </c>
      <c r="B37" s="369">
        <v>0.90200000000000002</v>
      </c>
      <c r="C37" s="1128">
        <v>0.69599999999999995</v>
      </c>
      <c r="D37" s="1129">
        <v>0.2283813747</v>
      </c>
      <c r="E37" s="1132" t="s">
        <v>1082</v>
      </c>
      <c r="F37" s="1131">
        <v>0.29339999999999999</v>
      </c>
    </row>
    <row r="38" spans="1:6" ht="14.1" customHeight="1" x14ac:dyDescent="0.2">
      <c r="A38" s="1092" t="s">
        <v>175</v>
      </c>
      <c r="B38" s="369">
        <v>0.85499999999999998</v>
      </c>
      <c r="C38" s="1128">
        <v>0.76300000000000001</v>
      </c>
      <c r="D38" s="1129">
        <v>0.10760233919999999</v>
      </c>
      <c r="E38" s="1132" t="s">
        <v>1082</v>
      </c>
      <c r="F38" s="1131">
        <v>9.7699999999999995E-2</v>
      </c>
    </row>
    <row r="39" spans="1:6" ht="14.1" customHeight="1" x14ac:dyDescent="0.2">
      <c r="A39" s="1092" t="s">
        <v>176</v>
      </c>
      <c r="B39" s="369">
        <v>0.748</v>
      </c>
      <c r="C39" s="1128">
        <v>0.92600000000000005</v>
      </c>
      <c r="D39" s="1129">
        <v>0.23796791440000001</v>
      </c>
      <c r="E39" s="1132" t="s">
        <v>1080</v>
      </c>
      <c r="F39" s="1131">
        <v>1.78E-2</v>
      </c>
    </row>
    <row r="40" spans="1:6" ht="14.1" customHeight="1" x14ac:dyDescent="0.2">
      <c r="A40" s="1092" t="s">
        <v>177</v>
      </c>
      <c r="B40" s="369">
        <v>1.095</v>
      </c>
      <c r="C40" s="1128">
        <v>1.0469999999999999</v>
      </c>
      <c r="D40" s="1129">
        <v>4.3835616399999999E-2</v>
      </c>
      <c r="E40" s="1132" t="s">
        <v>1082</v>
      </c>
      <c r="F40" s="1131">
        <v>0.88139999999999996</v>
      </c>
    </row>
    <row r="41" spans="1:6" ht="14.1" customHeight="1" x14ac:dyDescent="0.2">
      <c r="A41" s="1092" t="s">
        <v>178</v>
      </c>
      <c r="B41" s="369">
        <v>0.86499999999999999</v>
      </c>
      <c r="C41" s="1128">
        <v>0.93899999999999995</v>
      </c>
      <c r="D41" s="1129">
        <v>8.5549132900000005E-2</v>
      </c>
      <c r="E41" s="1132" t="s">
        <v>1082</v>
      </c>
      <c r="F41" s="1131">
        <v>0.26989999999999997</v>
      </c>
    </row>
    <row r="42" spans="1:6" ht="14.1" customHeight="1" x14ac:dyDescent="0.2">
      <c r="A42" s="1092" t="s">
        <v>179</v>
      </c>
      <c r="B42" s="369">
        <v>1.0660000000000001</v>
      </c>
      <c r="C42" s="1128">
        <v>1.5489999999999999</v>
      </c>
      <c r="D42" s="1129">
        <v>0.45309568480000001</v>
      </c>
      <c r="E42" s="1132" t="s">
        <v>1080</v>
      </c>
      <c r="F42" s="1131">
        <v>2.8E-3</v>
      </c>
    </row>
    <row r="43" spans="1:6" ht="14.1" customHeight="1" x14ac:dyDescent="0.2">
      <c r="A43" s="1092" t="s">
        <v>180</v>
      </c>
      <c r="B43" s="369">
        <v>0.72399999999999998</v>
      </c>
      <c r="C43" s="1128">
        <v>0.77200000000000002</v>
      </c>
      <c r="D43" s="1129">
        <v>6.6298342499999996E-2</v>
      </c>
      <c r="E43" s="1132" t="s">
        <v>1082</v>
      </c>
      <c r="F43" s="1131">
        <v>0.68</v>
      </c>
    </row>
    <row r="44" spans="1:6" ht="14.1" customHeight="1" x14ac:dyDescent="0.2">
      <c r="A44" s="1092" t="s">
        <v>181</v>
      </c>
      <c r="B44" s="369">
        <v>0.84499999999999997</v>
      </c>
      <c r="C44" s="1128">
        <v>0.82199999999999995</v>
      </c>
      <c r="D44" s="1129">
        <v>2.7218934899999998E-2</v>
      </c>
      <c r="E44" s="1132" t="s">
        <v>1082</v>
      </c>
      <c r="F44" s="1131">
        <v>0.71499999999999997</v>
      </c>
    </row>
    <row r="45" spans="1:6" ht="14.1" customHeight="1" x14ac:dyDescent="0.2">
      <c r="A45" s="1092" t="s">
        <v>182</v>
      </c>
      <c r="B45" s="369" t="s">
        <v>1071</v>
      </c>
      <c r="C45" s="1128" t="s">
        <v>1071</v>
      </c>
      <c r="D45" s="1129" t="s">
        <v>1071</v>
      </c>
      <c r="E45" s="1132" t="s">
        <v>1071</v>
      </c>
      <c r="F45" s="1131" t="s">
        <v>1071</v>
      </c>
    </row>
    <row r="46" spans="1:6" ht="14.1" customHeight="1" x14ac:dyDescent="0.2">
      <c r="A46" s="1092" t="s">
        <v>183</v>
      </c>
      <c r="B46" s="369">
        <v>1.1100000000000001</v>
      </c>
      <c r="C46" s="1128">
        <v>0.71799999999999997</v>
      </c>
      <c r="D46" s="1129">
        <v>0.35315315320000001</v>
      </c>
      <c r="E46" s="1132" t="s">
        <v>1082</v>
      </c>
      <c r="F46" s="1131">
        <v>0.15290000000000001</v>
      </c>
    </row>
    <row r="47" spans="1:6" ht="14.1" customHeight="1" x14ac:dyDescent="0.2">
      <c r="A47" s="1092" t="s">
        <v>184</v>
      </c>
      <c r="B47" s="369">
        <v>0.76400000000000001</v>
      </c>
      <c r="C47" s="1128">
        <v>0.64900000000000002</v>
      </c>
      <c r="D47" s="1129">
        <v>0.15052356019999999</v>
      </c>
      <c r="E47" s="1132" t="s">
        <v>1082</v>
      </c>
      <c r="F47" s="1131">
        <v>0.26329999999999998</v>
      </c>
    </row>
    <row r="48" spans="1:6" ht="14.1" customHeight="1" x14ac:dyDescent="0.2">
      <c r="A48" s="1092" t="s">
        <v>185</v>
      </c>
      <c r="B48" s="369">
        <v>1.004</v>
      </c>
      <c r="C48" s="1128">
        <v>0.77400000000000002</v>
      </c>
      <c r="D48" s="1129">
        <v>0.22908366529999999</v>
      </c>
      <c r="E48" s="1132" t="s">
        <v>1082</v>
      </c>
      <c r="F48" s="1131">
        <v>0.39650000000000002</v>
      </c>
    </row>
    <row r="49" spans="1:6" ht="14.1" customHeight="1" x14ac:dyDescent="0.2">
      <c r="A49" s="1092" t="s">
        <v>186</v>
      </c>
      <c r="B49" s="369">
        <v>0.64400000000000002</v>
      </c>
      <c r="C49" s="1128">
        <v>0.71</v>
      </c>
      <c r="D49" s="1129">
        <v>0.10248447199999999</v>
      </c>
      <c r="E49" s="1132" t="s">
        <v>1082</v>
      </c>
      <c r="F49" s="1131">
        <v>0.40460000000000002</v>
      </c>
    </row>
    <row r="50" spans="1:6" ht="14.1" customHeight="1" x14ac:dyDescent="0.2">
      <c r="A50" s="1092" t="s">
        <v>187</v>
      </c>
      <c r="B50" s="369">
        <v>0.871</v>
      </c>
      <c r="C50" s="1128">
        <v>0.84</v>
      </c>
      <c r="D50" s="1129">
        <v>3.5591274399999998E-2</v>
      </c>
      <c r="E50" s="1132" t="s">
        <v>1082</v>
      </c>
      <c r="F50" s="1131">
        <v>0.53710000000000002</v>
      </c>
    </row>
    <row r="51" spans="1:6" ht="14.1" customHeight="1" x14ac:dyDescent="0.2">
      <c r="A51" s="1092" t="s">
        <v>188</v>
      </c>
      <c r="B51" s="369">
        <v>0.83299999999999996</v>
      </c>
      <c r="C51" s="1128">
        <v>0.84699999999999998</v>
      </c>
      <c r="D51" s="1129">
        <v>1.6806722699999999E-2</v>
      </c>
      <c r="E51" s="1132" t="s">
        <v>1082</v>
      </c>
      <c r="F51" s="1131">
        <v>0.93689999999999996</v>
      </c>
    </row>
    <row r="52" spans="1:6" ht="14.1" customHeight="1" x14ac:dyDescent="0.2">
      <c r="A52" s="1092" t="s">
        <v>189</v>
      </c>
      <c r="B52" s="369">
        <v>1.143</v>
      </c>
      <c r="C52" s="1128">
        <v>1.375</v>
      </c>
      <c r="D52" s="1129">
        <v>0.20297462820000001</v>
      </c>
      <c r="E52" s="1132" t="s">
        <v>1082</v>
      </c>
      <c r="F52" s="1131">
        <v>0.58420000000000005</v>
      </c>
    </row>
    <row r="53" spans="1:6" ht="14.1" customHeight="1" x14ac:dyDescent="0.2">
      <c r="A53" s="1092" t="s">
        <v>190</v>
      </c>
      <c r="B53" s="369" t="s">
        <v>1071</v>
      </c>
      <c r="C53" s="1128" t="s">
        <v>1071</v>
      </c>
      <c r="D53" s="1129" t="s">
        <v>1071</v>
      </c>
      <c r="E53" s="1132" t="s">
        <v>1071</v>
      </c>
      <c r="F53" s="1131" t="s">
        <v>1071</v>
      </c>
    </row>
    <row r="54" spans="1:6" ht="14.1" customHeight="1" x14ac:dyDescent="0.2">
      <c r="A54" s="1092" t="s">
        <v>191</v>
      </c>
      <c r="B54" s="369">
        <v>0.70899999999999996</v>
      </c>
      <c r="C54" s="1128">
        <v>0.71799999999999997</v>
      </c>
      <c r="D54" s="1129">
        <v>1.26939351E-2</v>
      </c>
      <c r="E54" s="1132" t="s">
        <v>1082</v>
      </c>
      <c r="F54" s="1131">
        <v>0.91800000000000004</v>
      </c>
    </row>
    <row r="55" spans="1:6" ht="14.1" customHeight="1" x14ac:dyDescent="0.2">
      <c r="A55" s="1092" t="s">
        <v>192</v>
      </c>
      <c r="B55" s="369">
        <v>0.75700000000000001</v>
      </c>
      <c r="C55" s="1128">
        <v>0.75800000000000001</v>
      </c>
      <c r="D55" s="1129">
        <v>1.321004E-3</v>
      </c>
      <c r="E55" s="1132" t="s">
        <v>1082</v>
      </c>
      <c r="F55" s="1131">
        <v>0.98880000000000001</v>
      </c>
    </row>
    <row r="56" spans="1:6" ht="14.1" customHeight="1" x14ac:dyDescent="0.2">
      <c r="A56" s="1092" t="s">
        <v>193</v>
      </c>
      <c r="B56" s="369">
        <v>1.1679999999999999</v>
      </c>
      <c r="C56" s="1128">
        <v>1.1519999999999999</v>
      </c>
      <c r="D56" s="1129">
        <v>1.3698630099999999E-2</v>
      </c>
      <c r="E56" s="1132" t="s">
        <v>1082</v>
      </c>
      <c r="F56" s="1131">
        <v>0.94020000000000004</v>
      </c>
    </row>
    <row r="57" spans="1:6" ht="14.1" customHeight="1" x14ac:dyDescent="0.2">
      <c r="A57" s="1092" t="s">
        <v>194</v>
      </c>
      <c r="B57" s="369">
        <v>0.82099999999999995</v>
      </c>
      <c r="C57" s="1128">
        <v>0.90100000000000002</v>
      </c>
      <c r="D57" s="1129">
        <v>9.7442143699999997E-2</v>
      </c>
      <c r="E57" s="1132" t="s">
        <v>1082</v>
      </c>
      <c r="F57" s="1131">
        <v>0.4451</v>
      </c>
    </row>
    <row r="58" spans="1:6" ht="14.1" customHeight="1" x14ac:dyDescent="0.2">
      <c r="A58" s="1133" t="s">
        <v>195</v>
      </c>
      <c r="B58" s="1134">
        <v>0.183</v>
      </c>
      <c r="C58" s="1135">
        <v>0.312</v>
      </c>
      <c r="D58" s="1136">
        <v>0.70491803279999998</v>
      </c>
      <c r="E58" s="1137" t="s">
        <v>1082</v>
      </c>
      <c r="F58" s="1138">
        <v>0.71689999999999998</v>
      </c>
    </row>
    <row r="59" spans="1:6" s="401" customFormat="1" ht="14.1" customHeight="1" x14ac:dyDescent="0.2">
      <c r="A59" s="1139" t="s">
        <v>196</v>
      </c>
      <c r="B59" s="1082">
        <v>0.83099999999999996</v>
      </c>
      <c r="C59" s="1083">
        <v>0.85799999999999998</v>
      </c>
      <c r="D59" s="1084">
        <v>3.2490974700000001E-2</v>
      </c>
      <c r="E59" s="1085" t="s">
        <v>1082</v>
      </c>
      <c r="F59" s="1086">
        <v>6.0900000000000003E-2</v>
      </c>
    </row>
    <row r="60" spans="1:6" ht="15" customHeight="1" x14ac:dyDescent="0.2">
      <c r="B60" s="422"/>
      <c r="C60" s="422"/>
      <c r="D60" s="184"/>
      <c r="E60" s="162"/>
      <c r="F60" s="170"/>
    </row>
    <row r="61" spans="1:6" ht="15" customHeight="1" x14ac:dyDescent="0.2">
      <c r="A61" s="37" t="s">
        <v>738</v>
      </c>
    </row>
    <row r="63" spans="1:6" ht="15" customHeight="1" x14ac:dyDescent="0.2">
      <c r="A63" s="37" t="s">
        <v>739</v>
      </c>
    </row>
    <row r="64" spans="1:6" ht="15" customHeight="1" x14ac:dyDescent="0.2">
      <c r="A64" s="20" t="s">
        <v>584</v>
      </c>
    </row>
    <row r="65" spans="1:12" ht="15" customHeight="1" x14ac:dyDescent="0.2">
      <c r="A65" s="396" t="s">
        <v>731</v>
      </c>
    </row>
    <row r="66" spans="1:12" ht="15" customHeight="1" x14ac:dyDescent="0.2">
      <c r="A66" s="37" t="s">
        <v>732</v>
      </c>
      <c r="B66" s="37"/>
      <c r="C66" s="37"/>
      <c r="D66" s="37"/>
      <c r="E66" s="37"/>
      <c r="F66" s="37"/>
      <c r="G66" s="37"/>
      <c r="H66" s="37"/>
      <c r="I66" s="37"/>
      <c r="J66" s="37"/>
      <c r="K66" s="37"/>
      <c r="L66" s="37"/>
    </row>
    <row r="67" spans="1:12" ht="15" customHeight="1" x14ac:dyDescent="0.2">
      <c r="A67" s="37" t="s">
        <v>733</v>
      </c>
      <c r="B67" s="37"/>
      <c r="C67" s="37"/>
      <c r="D67" s="37"/>
      <c r="E67" s="37"/>
      <c r="F67" s="37"/>
      <c r="G67" s="37"/>
      <c r="H67" s="37"/>
      <c r="I67" s="37"/>
      <c r="J67" s="37"/>
      <c r="K67" s="37"/>
      <c r="L67" s="37"/>
    </row>
  </sheetData>
  <customSheetViews>
    <customSheetView guid="{99FC99AA-555A-405A-8902-0A1F26F375E4}" fitToPage="1">
      <selection sqref="A1:F1"/>
      <pageMargins left="0.7" right="0.7" top="0.75" bottom="0.75" header="0.3" footer="0.3"/>
      <pageSetup scale="73" fitToWidth="0" orientation="portrait" r:id="rId1"/>
    </customSheetView>
    <customSheetView guid="{7C8A285F-2629-494A-8ED1-37EDB93DDDFF}" fitToPage="1">
      <selection sqref="A1:F1"/>
      <pageMargins left="0.7" right="0.7" top="0.75" bottom="0.75" header="0.3" footer="0.3"/>
      <pageSetup scale="73" fitToWidth="0" orientation="portrait" r:id="rId2"/>
    </customSheetView>
  </customSheetViews>
  <mergeCells count="3">
    <mergeCell ref="A1:F1"/>
    <mergeCell ref="A2:F2"/>
    <mergeCell ref="B3:F3"/>
  </mergeCells>
  <pageMargins left="0.7" right="0.7" top="0.75" bottom="0.75" header="0.3" footer="0.3"/>
  <pageSetup scale="73" fitToWidth="0" orientation="portrait" r:id="rId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6353A8-6A38-421C-9192-072735156A85}">
  <sheetPr>
    <pageSetUpPr fitToPage="1"/>
  </sheetPr>
  <dimension ref="A1:M67"/>
  <sheetViews>
    <sheetView workbookViewId="0">
      <selection sqref="A1:F1"/>
    </sheetView>
  </sheetViews>
  <sheetFormatPr defaultColWidth="16.85546875" defaultRowHeight="15" customHeight="1" x14ac:dyDescent="0.2"/>
  <cols>
    <col min="1" max="1" width="16.85546875" style="396"/>
    <col min="2" max="3" width="12.7109375" style="404" customWidth="1"/>
    <col min="4" max="4" width="12.7109375" style="396" customWidth="1"/>
    <col min="5" max="5" width="21.28515625" style="425" customWidth="1"/>
    <col min="6" max="6" width="12.7109375" style="396" customWidth="1"/>
    <col min="7" max="16384" width="16.85546875" style="396"/>
  </cols>
  <sheetData>
    <row r="1" spans="1:8" ht="30" customHeight="1" x14ac:dyDescent="0.2">
      <c r="A1" s="1299" t="s">
        <v>721</v>
      </c>
      <c r="B1" s="1300"/>
      <c r="C1" s="1300"/>
      <c r="D1" s="1300"/>
      <c r="E1" s="1300"/>
      <c r="F1" s="1301"/>
      <c r="G1" s="903"/>
      <c r="H1" s="903"/>
    </row>
    <row r="2" spans="1:8" ht="14.45" customHeight="1" thickBot="1" x14ac:dyDescent="0.25">
      <c r="A2" s="1210" t="s">
        <v>740</v>
      </c>
      <c r="B2" s="1207"/>
      <c r="C2" s="1207"/>
      <c r="D2" s="1207"/>
      <c r="E2" s="1207"/>
      <c r="F2" s="1268"/>
    </row>
    <row r="3" spans="1:8" s="401" customFormat="1" ht="14.45" customHeight="1" thickTop="1" x14ac:dyDescent="0.2">
      <c r="A3" s="397"/>
      <c r="B3" s="1302" t="s">
        <v>723</v>
      </c>
      <c r="C3" s="1303"/>
      <c r="D3" s="1303"/>
      <c r="E3" s="1303"/>
      <c r="F3" s="1304"/>
    </row>
    <row r="4" spans="1:8" s="401" customFormat="1" ht="39" customHeight="1" x14ac:dyDescent="0.2">
      <c r="A4" s="402" t="s">
        <v>724</v>
      </c>
      <c r="B4" s="163" t="s">
        <v>725</v>
      </c>
      <c r="C4" s="164" t="s">
        <v>726</v>
      </c>
      <c r="D4" s="165" t="s">
        <v>727</v>
      </c>
      <c r="E4" s="166" t="s">
        <v>688</v>
      </c>
      <c r="F4" s="167" t="s">
        <v>689</v>
      </c>
    </row>
    <row r="5" spans="1:8" ht="14.1" customHeight="1" x14ac:dyDescent="0.2">
      <c r="A5" s="1092" t="s">
        <v>142</v>
      </c>
      <c r="B5" s="367">
        <v>1.236</v>
      </c>
      <c r="C5" s="1038">
        <v>1.101</v>
      </c>
      <c r="D5" s="1039">
        <v>0.10922330099999999</v>
      </c>
      <c r="E5" s="1122" t="s">
        <v>1082</v>
      </c>
      <c r="F5" s="1123">
        <v>0.57430000000000003</v>
      </c>
    </row>
    <row r="6" spans="1:8" ht="14.1" customHeight="1" x14ac:dyDescent="0.2">
      <c r="A6" s="1092" t="s">
        <v>143</v>
      </c>
      <c r="B6" s="367">
        <v>1.498</v>
      </c>
      <c r="C6" s="371">
        <v>2.2549999999999999</v>
      </c>
      <c r="D6" s="1039">
        <v>0.50534045390000004</v>
      </c>
      <c r="E6" s="1045" t="s">
        <v>1082</v>
      </c>
      <c r="F6" s="1124">
        <v>0.61399999999999999</v>
      </c>
    </row>
    <row r="7" spans="1:8" ht="14.1" customHeight="1" x14ac:dyDescent="0.2">
      <c r="A7" s="1092" t="s">
        <v>144</v>
      </c>
      <c r="B7" s="367">
        <v>1.2889999999999999</v>
      </c>
      <c r="C7" s="371">
        <v>0.72099999999999997</v>
      </c>
      <c r="D7" s="1039">
        <v>0.440651668</v>
      </c>
      <c r="E7" s="1045" t="s">
        <v>1079</v>
      </c>
      <c r="F7" s="1124">
        <v>2.4E-2</v>
      </c>
    </row>
    <row r="8" spans="1:8" ht="14.1" customHeight="1" x14ac:dyDescent="0.2">
      <c r="A8" s="1092" t="s">
        <v>145</v>
      </c>
      <c r="B8" s="367">
        <v>0.88600000000000001</v>
      </c>
      <c r="C8" s="371">
        <v>0.83699999999999997</v>
      </c>
      <c r="D8" s="1039">
        <v>5.5304740400000003E-2</v>
      </c>
      <c r="E8" s="1045" t="s">
        <v>1082</v>
      </c>
      <c r="F8" s="1124">
        <v>0.88009999999999999</v>
      </c>
    </row>
    <row r="9" spans="1:8" ht="14.1" customHeight="1" x14ac:dyDescent="0.2">
      <c r="A9" s="1092" t="s">
        <v>146</v>
      </c>
      <c r="B9" s="367">
        <v>0.77200000000000002</v>
      </c>
      <c r="C9" s="371">
        <v>0.74399999999999999</v>
      </c>
      <c r="D9" s="1039">
        <v>3.62694301E-2</v>
      </c>
      <c r="E9" s="1045" t="s">
        <v>1082</v>
      </c>
      <c r="F9" s="1124">
        <v>0.78549999999999998</v>
      </c>
    </row>
    <row r="10" spans="1:8" ht="14.1" customHeight="1" x14ac:dyDescent="0.2">
      <c r="A10" s="1092" t="s">
        <v>147</v>
      </c>
      <c r="B10" s="367">
        <v>1.3380000000000001</v>
      </c>
      <c r="C10" s="371">
        <v>1.143</v>
      </c>
      <c r="D10" s="1039">
        <v>0.1457399103</v>
      </c>
      <c r="E10" s="1045" t="s">
        <v>1082</v>
      </c>
      <c r="F10" s="1124">
        <v>0.50900000000000001</v>
      </c>
    </row>
    <row r="11" spans="1:8" ht="14.1" customHeight="1" x14ac:dyDescent="0.2">
      <c r="A11" s="1092" t="s">
        <v>148</v>
      </c>
      <c r="B11" s="367">
        <v>0.99</v>
      </c>
      <c r="C11" s="371">
        <v>0.46300000000000002</v>
      </c>
      <c r="D11" s="1039">
        <v>0.5323232323</v>
      </c>
      <c r="E11" s="1045" t="s">
        <v>1079</v>
      </c>
      <c r="F11" s="1124">
        <v>4.6899999999999997E-2</v>
      </c>
    </row>
    <row r="12" spans="1:8" ht="14.1" customHeight="1" x14ac:dyDescent="0.2">
      <c r="A12" s="1092" t="s">
        <v>737</v>
      </c>
      <c r="B12" s="367">
        <v>1.123</v>
      </c>
      <c r="C12" s="371">
        <v>1.556</v>
      </c>
      <c r="D12" s="1039">
        <v>0.38557435439999999</v>
      </c>
      <c r="E12" s="1045" t="s">
        <v>1082</v>
      </c>
      <c r="F12" s="1124">
        <v>0.49340000000000001</v>
      </c>
    </row>
    <row r="13" spans="1:8" ht="14.1" customHeight="1" x14ac:dyDescent="0.2">
      <c r="A13" s="1092" t="s">
        <v>150</v>
      </c>
      <c r="B13" s="367">
        <v>0</v>
      </c>
      <c r="C13" s="371">
        <v>0.73599999999999999</v>
      </c>
      <c r="D13" s="1039" t="s">
        <v>1113</v>
      </c>
      <c r="E13" s="1045" t="s">
        <v>1071</v>
      </c>
      <c r="F13" s="1124" t="s">
        <v>1114</v>
      </c>
    </row>
    <row r="14" spans="1:8" ht="14.1" customHeight="1" x14ac:dyDescent="0.2">
      <c r="A14" s="1092" t="s">
        <v>151</v>
      </c>
      <c r="B14" s="367">
        <v>0.96</v>
      </c>
      <c r="C14" s="371">
        <v>0.98399999999999999</v>
      </c>
      <c r="D14" s="1039">
        <v>2.5000000000000001E-2</v>
      </c>
      <c r="E14" s="1045" t="s">
        <v>1082</v>
      </c>
      <c r="F14" s="1124">
        <v>0.85199999999999998</v>
      </c>
    </row>
    <row r="15" spans="1:8" ht="14.1" customHeight="1" x14ac:dyDescent="0.2">
      <c r="A15" s="1092" t="s">
        <v>152</v>
      </c>
      <c r="B15" s="367">
        <v>1.3160000000000001</v>
      </c>
      <c r="C15" s="371">
        <v>1.218</v>
      </c>
      <c r="D15" s="1039">
        <v>7.4468085099999998E-2</v>
      </c>
      <c r="E15" s="1045" t="s">
        <v>1082</v>
      </c>
      <c r="F15" s="1124">
        <v>0.5766</v>
      </c>
    </row>
    <row r="16" spans="1:8" ht="14.1" customHeight="1" x14ac:dyDescent="0.2">
      <c r="A16" s="1092" t="s">
        <v>153</v>
      </c>
      <c r="B16" s="367" t="s">
        <v>1071</v>
      </c>
      <c r="C16" s="371" t="s">
        <v>1071</v>
      </c>
      <c r="D16" s="1039" t="s">
        <v>1071</v>
      </c>
      <c r="E16" s="1045" t="s">
        <v>1071</v>
      </c>
      <c r="F16" s="1124" t="s">
        <v>1071</v>
      </c>
    </row>
    <row r="17" spans="1:6" ht="14.1" customHeight="1" x14ac:dyDescent="0.2">
      <c r="A17" s="1092" t="s">
        <v>154</v>
      </c>
      <c r="B17" s="367">
        <v>0.70099999999999996</v>
      </c>
      <c r="C17" s="371">
        <v>0.249</v>
      </c>
      <c r="D17" s="1039">
        <v>0.64479315260000003</v>
      </c>
      <c r="E17" s="1045" t="s">
        <v>1082</v>
      </c>
      <c r="F17" s="1124">
        <v>0.4073</v>
      </c>
    </row>
    <row r="18" spans="1:6" ht="14.1" customHeight="1" x14ac:dyDescent="0.2">
      <c r="A18" s="1092" t="s">
        <v>155</v>
      </c>
      <c r="B18" s="367">
        <v>0.68300000000000005</v>
      </c>
      <c r="C18" s="371">
        <v>1.6080000000000001</v>
      </c>
      <c r="D18" s="1039">
        <v>1.3543191801000001</v>
      </c>
      <c r="E18" s="1045" t="s">
        <v>1082</v>
      </c>
      <c r="F18" s="1124">
        <v>0.15509999999999999</v>
      </c>
    </row>
    <row r="19" spans="1:6" ht="14.1" customHeight="1" x14ac:dyDescent="0.2">
      <c r="A19" s="1092" t="s">
        <v>156</v>
      </c>
      <c r="B19" s="367">
        <v>0.81499999999999995</v>
      </c>
      <c r="C19" s="371">
        <v>0.86599999999999999</v>
      </c>
      <c r="D19" s="1039">
        <v>6.25766871E-2</v>
      </c>
      <c r="E19" s="1045" t="s">
        <v>1082</v>
      </c>
      <c r="F19" s="1124">
        <v>0.73599999999999999</v>
      </c>
    </row>
    <row r="20" spans="1:6" ht="14.1" customHeight="1" x14ac:dyDescent="0.2">
      <c r="A20" s="1092" t="s">
        <v>157</v>
      </c>
      <c r="B20" s="367">
        <v>1.0269999999999999</v>
      </c>
      <c r="C20" s="371">
        <v>0.99</v>
      </c>
      <c r="D20" s="1039">
        <v>3.6027263900000002E-2</v>
      </c>
      <c r="E20" s="1045" t="s">
        <v>1082</v>
      </c>
      <c r="F20" s="1124">
        <v>0.86919999999999997</v>
      </c>
    </row>
    <row r="21" spans="1:6" ht="14.1" customHeight="1" x14ac:dyDescent="0.2">
      <c r="A21" s="1092" t="s">
        <v>158</v>
      </c>
      <c r="B21" s="367">
        <v>0.51</v>
      </c>
      <c r="C21" s="371">
        <v>0.53</v>
      </c>
      <c r="D21" s="1039">
        <v>3.9215686299999997E-2</v>
      </c>
      <c r="E21" s="1045" t="s">
        <v>1082</v>
      </c>
      <c r="F21" s="1124">
        <v>0.93730000000000002</v>
      </c>
    </row>
    <row r="22" spans="1:6" ht="14.1" customHeight="1" x14ac:dyDescent="0.2">
      <c r="A22" s="1092" t="s">
        <v>159</v>
      </c>
      <c r="B22" s="367">
        <v>0.629</v>
      </c>
      <c r="C22" s="371">
        <v>0.63800000000000001</v>
      </c>
      <c r="D22" s="1039">
        <v>1.43084261E-2</v>
      </c>
      <c r="E22" s="1045" t="s">
        <v>1082</v>
      </c>
      <c r="F22" s="1124">
        <v>0.9698</v>
      </c>
    </row>
    <row r="23" spans="1:6" ht="14.1" customHeight="1" x14ac:dyDescent="0.2">
      <c r="A23" s="1092" t="s">
        <v>160</v>
      </c>
      <c r="B23" s="367">
        <v>1.1679999999999999</v>
      </c>
      <c r="C23" s="371">
        <v>0.84599999999999997</v>
      </c>
      <c r="D23" s="1039">
        <v>0.27568493150000001</v>
      </c>
      <c r="E23" s="1045" t="s">
        <v>1082</v>
      </c>
      <c r="F23" s="1124">
        <v>0.20169999999999999</v>
      </c>
    </row>
    <row r="24" spans="1:6" ht="14.1" customHeight="1" x14ac:dyDescent="0.2">
      <c r="A24" s="1092" t="s">
        <v>161</v>
      </c>
      <c r="B24" s="367">
        <v>1.355</v>
      </c>
      <c r="C24" s="371">
        <v>0.996</v>
      </c>
      <c r="D24" s="1039">
        <v>0.26494464940000001</v>
      </c>
      <c r="E24" s="1045" t="s">
        <v>1082</v>
      </c>
      <c r="F24" s="1124">
        <v>0.20200000000000001</v>
      </c>
    </row>
    <row r="25" spans="1:6" ht="14.1" customHeight="1" x14ac:dyDescent="0.2">
      <c r="A25" s="1092" t="s">
        <v>162</v>
      </c>
      <c r="B25" s="367">
        <v>0.375</v>
      </c>
      <c r="C25" s="371">
        <v>0.80900000000000005</v>
      </c>
      <c r="D25" s="1039">
        <v>1.1573333333</v>
      </c>
      <c r="E25" s="1045" t="s">
        <v>1082</v>
      </c>
      <c r="F25" s="1124">
        <v>0.40150000000000002</v>
      </c>
    </row>
    <row r="26" spans="1:6" ht="14.1" customHeight="1" x14ac:dyDescent="0.2">
      <c r="A26" s="1092" t="s">
        <v>163</v>
      </c>
      <c r="B26" s="367">
        <v>1.3680000000000001</v>
      </c>
      <c r="C26" s="371">
        <v>1.1850000000000001</v>
      </c>
      <c r="D26" s="1039">
        <v>0.13377192979999999</v>
      </c>
      <c r="E26" s="1045" t="s">
        <v>1082</v>
      </c>
      <c r="F26" s="1124">
        <v>0.52649999999999997</v>
      </c>
    </row>
    <row r="27" spans="1:6" ht="14.1" customHeight="1" x14ac:dyDescent="0.2">
      <c r="A27" s="1092" t="s">
        <v>164</v>
      </c>
      <c r="B27" s="367">
        <v>1.173</v>
      </c>
      <c r="C27" s="371">
        <v>0.44500000000000001</v>
      </c>
      <c r="D27" s="1039">
        <v>0.62063086099999998</v>
      </c>
      <c r="E27" s="1045" t="s">
        <v>1079</v>
      </c>
      <c r="F27" s="1124">
        <v>1.6999999999999999E-3</v>
      </c>
    </row>
    <row r="28" spans="1:6" ht="14.1" customHeight="1" x14ac:dyDescent="0.2">
      <c r="A28" s="1092" t="s">
        <v>165</v>
      </c>
      <c r="B28" s="367">
        <v>1.333</v>
      </c>
      <c r="C28" s="371">
        <v>1.216</v>
      </c>
      <c r="D28" s="1039">
        <v>8.7771943000000005E-2</v>
      </c>
      <c r="E28" s="1045" t="s">
        <v>1082</v>
      </c>
      <c r="F28" s="1124">
        <v>0.57720000000000005</v>
      </c>
    </row>
    <row r="29" spans="1:6" ht="14.1" customHeight="1" x14ac:dyDescent="0.2">
      <c r="A29" s="1092" t="s">
        <v>166</v>
      </c>
      <c r="B29" s="367">
        <v>1.2609999999999999</v>
      </c>
      <c r="C29" s="371">
        <v>0.86099999999999999</v>
      </c>
      <c r="D29" s="1039">
        <v>0.31720856460000002</v>
      </c>
      <c r="E29" s="1045" t="s">
        <v>1082</v>
      </c>
      <c r="F29" s="1124">
        <v>0.15340000000000001</v>
      </c>
    </row>
    <row r="30" spans="1:6" ht="14.1" customHeight="1" x14ac:dyDescent="0.2">
      <c r="A30" s="1092" t="s">
        <v>167</v>
      </c>
      <c r="B30" s="367">
        <v>1.1040000000000001</v>
      </c>
      <c r="C30" s="371">
        <v>1.302</v>
      </c>
      <c r="D30" s="1039">
        <v>0.1793478261</v>
      </c>
      <c r="E30" s="1045" t="s">
        <v>1082</v>
      </c>
      <c r="F30" s="1124">
        <v>0.57589999999999997</v>
      </c>
    </row>
    <row r="31" spans="1:6" ht="14.1" customHeight="1" x14ac:dyDescent="0.2">
      <c r="A31" s="1092" t="s">
        <v>168</v>
      </c>
      <c r="B31" s="367">
        <v>1.228</v>
      </c>
      <c r="C31" s="371">
        <v>0.73199999999999998</v>
      </c>
      <c r="D31" s="1039">
        <v>0.40390879480000003</v>
      </c>
      <c r="E31" s="1045" t="s">
        <v>1079</v>
      </c>
      <c r="F31" s="1124">
        <v>1.95E-2</v>
      </c>
    </row>
    <row r="32" spans="1:6" ht="14.1" customHeight="1" x14ac:dyDescent="0.2">
      <c r="A32" s="1092" t="s">
        <v>169</v>
      </c>
      <c r="B32" s="367">
        <v>0.76500000000000001</v>
      </c>
      <c r="C32" s="371">
        <v>0.53800000000000003</v>
      </c>
      <c r="D32" s="1039">
        <v>0.29673202609999999</v>
      </c>
      <c r="E32" s="1045" t="s">
        <v>1082</v>
      </c>
      <c r="F32" s="1124">
        <v>0.72299999999999998</v>
      </c>
    </row>
    <row r="33" spans="1:6" ht="14.1" customHeight="1" x14ac:dyDescent="0.2">
      <c r="A33" s="1092" t="s">
        <v>170</v>
      </c>
      <c r="B33" s="367">
        <v>1.581</v>
      </c>
      <c r="C33" s="371">
        <v>1.2989999999999999</v>
      </c>
      <c r="D33" s="1039">
        <v>0.1783681214</v>
      </c>
      <c r="E33" s="1045" t="s">
        <v>1082</v>
      </c>
      <c r="F33" s="1124">
        <v>0.57569999999999999</v>
      </c>
    </row>
    <row r="34" spans="1:6" ht="14.1" customHeight="1" x14ac:dyDescent="0.2">
      <c r="A34" s="1092" t="s">
        <v>171</v>
      </c>
      <c r="B34" s="367">
        <v>1.722</v>
      </c>
      <c r="C34" s="371">
        <v>0.82099999999999995</v>
      </c>
      <c r="D34" s="1039">
        <v>0.52322880370000002</v>
      </c>
      <c r="E34" s="1045" t="s">
        <v>1082</v>
      </c>
      <c r="F34" s="1124">
        <v>6.7199999999999996E-2</v>
      </c>
    </row>
    <row r="35" spans="1:6" ht="14.1" customHeight="1" x14ac:dyDescent="0.2">
      <c r="A35" s="1092" t="s">
        <v>172</v>
      </c>
      <c r="B35" s="367">
        <v>0.77</v>
      </c>
      <c r="C35" s="371">
        <v>0.60699999999999998</v>
      </c>
      <c r="D35" s="1039">
        <v>0.21168831169999999</v>
      </c>
      <c r="E35" s="1045" t="s">
        <v>1082</v>
      </c>
      <c r="F35" s="1124">
        <v>0.77459999999999996</v>
      </c>
    </row>
    <row r="36" spans="1:6" ht="14.1" customHeight="1" x14ac:dyDescent="0.2">
      <c r="A36" s="1092" t="s">
        <v>173</v>
      </c>
      <c r="B36" s="367">
        <v>0.60099999999999998</v>
      </c>
      <c r="C36" s="371">
        <v>0.93400000000000005</v>
      </c>
      <c r="D36" s="1039">
        <v>0.55407653909999999</v>
      </c>
      <c r="E36" s="1045" t="s">
        <v>1082</v>
      </c>
      <c r="F36" s="1124">
        <v>5.3100000000000001E-2</v>
      </c>
    </row>
    <row r="37" spans="1:6" ht="14.1" customHeight="1" x14ac:dyDescent="0.2">
      <c r="A37" s="1092" t="s">
        <v>174</v>
      </c>
      <c r="B37" s="367">
        <v>1.1819999999999999</v>
      </c>
      <c r="C37" s="371">
        <v>1.4239999999999999</v>
      </c>
      <c r="D37" s="1039">
        <v>0.20473773270000001</v>
      </c>
      <c r="E37" s="1045" t="s">
        <v>1082</v>
      </c>
      <c r="F37" s="1124">
        <v>0.66180000000000005</v>
      </c>
    </row>
    <row r="38" spans="1:6" ht="14.1" customHeight="1" x14ac:dyDescent="0.2">
      <c r="A38" s="1092" t="s">
        <v>175</v>
      </c>
      <c r="B38" s="367">
        <v>0.996</v>
      </c>
      <c r="C38" s="371">
        <v>0.76500000000000001</v>
      </c>
      <c r="D38" s="1039">
        <v>0.23192771079999999</v>
      </c>
      <c r="E38" s="1045" t="s">
        <v>1082</v>
      </c>
      <c r="F38" s="1124">
        <v>7.4200000000000002E-2</v>
      </c>
    </row>
    <row r="39" spans="1:6" ht="14.1" customHeight="1" x14ac:dyDescent="0.2">
      <c r="A39" s="1092" t="s">
        <v>176</v>
      </c>
      <c r="B39" s="367">
        <v>0.95599999999999996</v>
      </c>
      <c r="C39" s="371">
        <v>0.83899999999999997</v>
      </c>
      <c r="D39" s="1039">
        <v>0.1223849372</v>
      </c>
      <c r="E39" s="1045" t="s">
        <v>1082</v>
      </c>
      <c r="F39" s="1124">
        <v>0.48659999999999998</v>
      </c>
    </row>
    <row r="40" spans="1:6" ht="14.1" customHeight="1" x14ac:dyDescent="0.2">
      <c r="A40" s="1092" t="s">
        <v>177</v>
      </c>
      <c r="B40" s="367">
        <v>1.617</v>
      </c>
      <c r="C40" s="371">
        <v>1.3</v>
      </c>
      <c r="D40" s="1039">
        <v>0.19604205320000001</v>
      </c>
      <c r="E40" s="1045" t="s">
        <v>1082</v>
      </c>
      <c r="F40" s="1124">
        <v>0.83830000000000005</v>
      </c>
    </row>
    <row r="41" spans="1:6" ht="14.1" customHeight="1" x14ac:dyDescent="0.2">
      <c r="A41" s="1092" t="s">
        <v>178</v>
      </c>
      <c r="B41" s="367">
        <v>0.94199999999999995</v>
      </c>
      <c r="C41" s="371">
        <v>0.89600000000000002</v>
      </c>
      <c r="D41" s="1039">
        <v>4.88322718E-2</v>
      </c>
      <c r="E41" s="1045" t="s">
        <v>1082</v>
      </c>
      <c r="F41" s="1124">
        <v>0.76759999999999995</v>
      </c>
    </row>
    <row r="42" spans="1:6" ht="14.1" customHeight="1" x14ac:dyDescent="0.2">
      <c r="A42" s="1092" t="s">
        <v>179</v>
      </c>
      <c r="B42" s="367">
        <v>0.72099999999999997</v>
      </c>
      <c r="C42" s="371">
        <v>1.2090000000000001</v>
      </c>
      <c r="D42" s="1039">
        <v>0.67683772539999998</v>
      </c>
      <c r="E42" s="1045" t="s">
        <v>1080</v>
      </c>
      <c r="F42" s="1124">
        <v>3.6200000000000003E-2</v>
      </c>
    </row>
    <row r="43" spans="1:6" ht="14.1" customHeight="1" x14ac:dyDescent="0.2">
      <c r="A43" s="1092" t="s">
        <v>180</v>
      </c>
      <c r="B43" s="367">
        <v>1.0249999999999999</v>
      </c>
      <c r="C43" s="371">
        <v>0.59799999999999998</v>
      </c>
      <c r="D43" s="1039">
        <v>0.4165853659</v>
      </c>
      <c r="E43" s="1045" t="s">
        <v>1082</v>
      </c>
      <c r="F43" s="1124">
        <v>0.1724</v>
      </c>
    </row>
    <row r="44" spans="1:6" ht="14.1" customHeight="1" x14ac:dyDescent="0.2">
      <c r="A44" s="1092" t="s">
        <v>181</v>
      </c>
      <c r="B44" s="367">
        <v>0.81200000000000006</v>
      </c>
      <c r="C44" s="371">
        <v>0.99299999999999999</v>
      </c>
      <c r="D44" s="1039">
        <v>0.22290640389999999</v>
      </c>
      <c r="E44" s="1045" t="s">
        <v>1082</v>
      </c>
      <c r="F44" s="1124">
        <v>0.25359999999999999</v>
      </c>
    </row>
    <row r="45" spans="1:6" ht="14.1" customHeight="1" x14ac:dyDescent="0.2">
      <c r="A45" s="1092" t="s">
        <v>182</v>
      </c>
      <c r="B45" s="367" t="s">
        <v>1071</v>
      </c>
      <c r="C45" s="371" t="s">
        <v>1071</v>
      </c>
      <c r="D45" s="1039" t="s">
        <v>1071</v>
      </c>
      <c r="E45" s="1045" t="s">
        <v>1071</v>
      </c>
      <c r="F45" s="1124" t="s">
        <v>1071</v>
      </c>
    </row>
    <row r="46" spans="1:6" ht="14.1" customHeight="1" x14ac:dyDescent="0.2">
      <c r="A46" s="1092" t="s">
        <v>183</v>
      </c>
      <c r="B46" s="367">
        <v>0.32500000000000001</v>
      </c>
      <c r="C46" s="371">
        <v>0.51400000000000001</v>
      </c>
      <c r="D46" s="1039">
        <v>0.58153846149999999</v>
      </c>
      <c r="E46" s="1045" t="s">
        <v>1082</v>
      </c>
      <c r="F46" s="1124">
        <v>0.66700000000000004</v>
      </c>
    </row>
    <row r="47" spans="1:6" ht="14.1" customHeight="1" x14ac:dyDescent="0.2">
      <c r="A47" s="1092" t="s">
        <v>184</v>
      </c>
      <c r="B47" s="367">
        <v>1.1970000000000001</v>
      </c>
      <c r="C47" s="371">
        <v>0.72899999999999998</v>
      </c>
      <c r="D47" s="1039">
        <v>0.39097744359999997</v>
      </c>
      <c r="E47" s="1045" t="s">
        <v>1079</v>
      </c>
      <c r="F47" s="1124">
        <v>4.9299999999999997E-2</v>
      </c>
    </row>
    <row r="48" spans="1:6" ht="14.1" customHeight="1" x14ac:dyDescent="0.2">
      <c r="A48" s="1092" t="s">
        <v>185</v>
      </c>
      <c r="B48" s="367">
        <v>0.749</v>
      </c>
      <c r="C48" s="371">
        <v>0.77200000000000002</v>
      </c>
      <c r="D48" s="1039">
        <v>3.0707610100000001E-2</v>
      </c>
      <c r="E48" s="1045" t="s">
        <v>1082</v>
      </c>
      <c r="F48" s="1124">
        <v>0.96279999999999999</v>
      </c>
    </row>
    <row r="49" spans="1:6" ht="14.1" customHeight="1" x14ac:dyDescent="0.2">
      <c r="A49" s="1092" t="s">
        <v>186</v>
      </c>
      <c r="B49" s="367">
        <v>0.85699999999999998</v>
      </c>
      <c r="C49" s="371">
        <v>1.0549999999999999</v>
      </c>
      <c r="D49" s="1039">
        <v>0.23103850640000001</v>
      </c>
      <c r="E49" s="1045" t="s">
        <v>1082</v>
      </c>
      <c r="F49" s="1124">
        <v>0.3569</v>
      </c>
    </row>
    <row r="50" spans="1:6" ht="14.1" customHeight="1" x14ac:dyDescent="0.2">
      <c r="A50" s="1092" t="s">
        <v>187</v>
      </c>
      <c r="B50" s="367">
        <v>1.0549999999999999</v>
      </c>
      <c r="C50" s="371">
        <v>1.073</v>
      </c>
      <c r="D50" s="1039">
        <v>1.7061611399999999E-2</v>
      </c>
      <c r="E50" s="1045" t="s">
        <v>1082</v>
      </c>
      <c r="F50" s="1124">
        <v>0.86980000000000002</v>
      </c>
    </row>
    <row r="51" spans="1:6" ht="14.1" customHeight="1" x14ac:dyDescent="0.2">
      <c r="A51" s="1092" t="s">
        <v>188</v>
      </c>
      <c r="B51" s="367">
        <v>0.55400000000000005</v>
      </c>
      <c r="C51" s="371">
        <v>0.89100000000000001</v>
      </c>
      <c r="D51" s="1039">
        <v>0.6083032491</v>
      </c>
      <c r="E51" s="1045" t="s">
        <v>1082</v>
      </c>
      <c r="F51" s="1124">
        <v>0.25650000000000001</v>
      </c>
    </row>
    <row r="52" spans="1:6" ht="14.1" customHeight="1" x14ac:dyDescent="0.2">
      <c r="A52" s="1102" t="s">
        <v>189</v>
      </c>
      <c r="B52" s="367">
        <v>1.234</v>
      </c>
      <c r="C52" s="371">
        <v>1.1719999999999999</v>
      </c>
      <c r="D52" s="1039">
        <v>5.0243111799999997E-2</v>
      </c>
      <c r="E52" s="1045" t="s">
        <v>1082</v>
      </c>
      <c r="F52" s="1124">
        <v>0.95120000000000005</v>
      </c>
    </row>
    <row r="53" spans="1:6" ht="14.1" customHeight="1" x14ac:dyDescent="0.2">
      <c r="A53" s="1092" t="s">
        <v>190</v>
      </c>
      <c r="B53" s="367" t="s">
        <v>1071</v>
      </c>
      <c r="C53" s="371" t="s">
        <v>1071</v>
      </c>
      <c r="D53" s="1039" t="s">
        <v>1071</v>
      </c>
      <c r="E53" s="1045" t="s">
        <v>1071</v>
      </c>
      <c r="F53" s="1124" t="s">
        <v>1071</v>
      </c>
    </row>
    <row r="54" spans="1:6" ht="14.1" customHeight="1" x14ac:dyDescent="0.2">
      <c r="A54" s="1092" t="s">
        <v>191</v>
      </c>
      <c r="B54" s="367">
        <v>0.83199999999999996</v>
      </c>
      <c r="C54" s="371">
        <v>1.17</v>
      </c>
      <c r="D54" s="1039">
        <v>0.40625</v>
      </c>
      <c r="E54" s="1045" t="s">
        <v>1082</v>
      </c>
      <c r="F54" s="1124">
        <v>9.5100000000000004E-2</v>
      </c>
    </row>
    <row r="55" spans="1:6" ht="14.1" customHeight="1" x14ac:dyDescent="0.2">
      <c r="A55" s="1092" t="s">
        <v>192</v>
      </c>
      <c r="B55" s="367">
        <v>0.82299999999999995</v>
      </c>
      <c r="C55" s="371">
        <v>1.2290000000000001</v>
      </c>
      <c r="D55" s="1039">
        <v>0.49331713240000002</v>
      </c>
      <c r="E55" s="1045" t="s">
        <v>1082</v>
      </c>
      <c r="F55" s="1124">
        <v>0.1265</v>
      </c>
    </row>
    <row r="56" spans="1:6" ht="14.1" customHeight="1" x14ac:dyDescent="0.2">
      <c r="A56" s="1092" t="s">
        <v>193</v>
      </c>
      <c r="B56" s="367">
        <v>0.65600000000000003</v>
      </c>
      <c r="C56" s="371">
        <v>1.403</v>
      </c>
      <c r="D56" s="1039">
        <v>1.1387195122</v>
      </c>
      <c r="E56" s="1045" t="s">
        <v>1082</v>
      </c>
      <c r="F56" s="1124">
        <v>7.6700000000000004E-2</v>
      </c>
    </row>
    <row r="57" spans="1:6" ht="14.1" customHeight="1" x14ac:dyDescent="0.2">
      <c r="A57" s="1092" t="s">
        <v>194</v>
      </c>
      <c r="B57" s="367">
        <v>0.78</v>
      </c>
      <c r="C57" s="371">
        <v>1.028</v>
      </c>
      <c r="D57" s="1039">
        <v>0.31794871790000001</v>
      </c>
      <c r="E57" s="1045" t="s">
        <v>1082</v>
      </c>
      <c r="F57" s="1124">
        <v>0.3105</v>
      </c>
    </row>
    <row r="58" spans="1:6" ht="14.1" customHeight="1" x14ac:dyDescent="0.2">
      <c r="A58" s="1092" t="s">
        <v>195</v>
      </c>
      <c r="B58" s="367">
        <v>1.7150000000000001</v>
      </c>
      <c r="C58" s="371">
        <v>0</v>
      </c>
      <c r="D58" s="1149">
        <v>1</v>
      </c>
      <c r="E58" s="1150" t="s">
        <v>1082</v>
      </c>
      <c r="F58" s="1151">
        <v>0.23669999999999999</v>
      </c>
    </row>
    <row r="59" spans="1:6" s="401" customFormat="1" ht="14.1" customHeight="1" x14ac:dyDescent="0.2">
      <c r="A59" s="1087" t="s">
        <v>196</v>
      </c>
      <c r="B59" s="764">
        <v>0.99299999999999999</v>
      </c>
      <c r="C59" s="765">
        <v>0.95099999999999996</v>
      </c>
      <c r="D59" s="1125">
        <v>4.2296072499999997E-2</v>
      </c>
      <c r="E59" s="1126" t="s">
        <v>1082</v>
      </c>
      <c r="F59" s="1127">
        <v>0.1976</v>
      </c>
    </row>
    <row r="61" spans="1:6" ht="15" customHeight="1" x14ac:dyDescent="0.2">
      <c r="A61" s="37" t="s">
        <v>728</v>
      </c>
    </row>
    <row r="63" spans="1:6" ht="15" customHeight="1" x14ac:dyDescent="0.2">
      <c r="A63" s="37" t="s">
        <v>741</v>
      </c>
    </row>
    <row r="64" spans="1:6" ht="15" customHeight="1" x14ac:dyDescent="0.2">
      <c r="A64" s="37" t="s">
        <v>742</v>
      </c>
    </row>
    <row r="65" spans="1:13" ht="15" customHeight="1" x14ac:dyDescent="0.2">
      <c r="A65" s="396" t="s">
        <v>743</v>
      </c>
    </row>
    <row r="66" spans="1:13" ht="15" customHeight="1" x14ac:dyDescent="0.25">
      <c r="A66" s="37" t="s">
        <v>732</v>
      </c>
      <c r="B66" s="37"/>
      <c r="C66" s="37"/>
      <c r="D66" s="37"/>
      <c r="E66" s="37"/>
      <c r="F66" s="37"/>
      <c r="G66" s="37"/>
      <c r="H66" s="37"/>
      <c r="I66"/>
      <c r="J66"/>
      <c r="K66"/>
      <c r="L66"/>
      <c r="M66"/>
    </row>
    <row r="67" spans="1:13" ht="15" customHeight="1" x14ac:dyDescent="0.25">
      <c r="A67" s="37" t="s">
        <v>733</v>
      </c>
      <c r="B67" s="37"/>
      <c r="C67" s="37"/>
      <c r="D67" s="37"/>
      <c r="E67" s="37"/>
      <c r="F67" s="37"/>
      <c r="G67" s="37"/>
      <c r="H67" s="37"/>
      <c r="I67"/>
      <c r="J67"/>
      <c r="K67"/>
      <c r="L67"/>
      <c r="M67"/>
    </row>
  </sheetData>
  <customSheetViews>
    <customSheetView guid="{99FC99AA-555A-405A-8902-0A1F26F375E4}" fitToPage="1">
      <selection sqref="A1:F1"/>
      <pageMargins left="0.7" right="0.7" top="0.75" bottom="0.75" header="0.3" footer="0.3"/>
      <pageSetup scale="73" fitToWidth="0" orientation="portrait" r:id="rId1"/>
    </customSheetView>
    <customSheetView guid="{7C8A285F-2629-494A-8ED1-37EDB93DDDFF}" fitToPage="1">
      <selection sqref="A1:F1"/>
      <pageMargins left="0.7" right="0.7" top="0.75" bottom="0.75" header="0.3" footer="0.3"/>
      <pageSetup scale="73" fitToWidth="0" orientation="portrait" r:id="rId2"/>
    </customSheetView>
  </customSheetViews>
  <mergeCells count="3">
    <mergeCell ref="A1:F1"/>
    <mergeCell ref="A2:F2"/>
    <mergeCell ref="B3:F3"/>
  </mergeCells>
  <pageMargins left="0.7" right="0.7" top="0.75" bottom="0.75" header="0.3" footer="0.3"/>
  <pageSetup scale="73" fitToWidth="0" orientation="portrait" r:id="rId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B4E65-39E9-47A5-B66B-5CEED5147AD0}">
  <sheetPr>
    <pageSetUpPr fitToPage="1"/>
  </sheetPr>
  <dimension ref="A1:L66"/>
  <sheetViews>
    <sheetView workbookViewId="0"/>
  </sheetViews>
  <sheetFormatPr defaultColWidth="9.140625" defaultRowHeight="15" customHeight="1" x14ac:dyDescent="0.2"/>
  <cols>
    <col min="1" max="1" width="16.85546875" style="451" customWidth="1"/>
    <col min="2" max="3" width="12.7109375" style="455" customWidth="1"/>
    <col min="4" max="4" width="12.7109375" style="458" customWidth="1"/>
    <col min="5" max="5" width="20.7109375" style="459" customWidth="1"/>
    <col min="6" max="6" width="17.140625" style="459" customWidth="1"/>
    <col min="7" max="16384" width="9.140625" style="451"/>
  </cols>
  <sheetData>
    <row r="1" spans="1:8" ht="12.75" x14ac:dyDescent="0.2">
      <c r="A1" s="1299" t="s">
        <v>721</v>
      </c>
      <c r="B1" s="1300"/>
      <c r="C1" s="1300"/>
      <c r="D1" s="1300"/>
      <c r="E1" s="1300"/>
      <c r="F1" s="1301"/>
      <c r="G1" s="904"/>
      <c r="H1" s="904"/>
    </row>
    <row r="2" spans="1:8" ht="13.5" thickBot="1" x14ac:dyDescent="0.25">
      <c r="A2" s="1305" t="s">
        <v>744</v>
      </c>
      <c r="B2" s="1306"/>
      <c r="C2" s="1306"/>
      <c r="D2" s="1306"/>
      <c r="E2" s="1306"/>
      <c r="F2" s="1307"/>
    </row>
    <row r="3" spans="1:8" s="457" customFormat="1" ht="13.5" thickTop="1" x14ac:dyDescent="0.2">
      <c r="A3" s="559"/>
      <c r="B3" s="1302" t="s">
        <v>723</v>
      </c>
      <c r="C3" s="1303"/>
      <c r="D3" s="1303"/>
      <c r="E3" s="1303"/>
      <c r="F3" s="1308"/>
    </row>
    <row r="4" spans="1:8" s="457" customFormat="1" ht="38.25" x14ac:dyDescent="0.2">
      <c r="A4" s="423" t="s">
        <v>724</v>
      </c>
      <c r="B4" s="165" t="s">
        <v>725</v>
      </c>
      <c r="C4" s="164" t="s">
        <v>726</v>
      </c>
      <c r="D4" s="165" t="s">
        <v>727</v>
      </c>
      <c r="E4" s="166" t="s">
        <v>688</v>
      </c>
      <c r="F4" s="252" t="s">
        <v>689</v>
      </c>
    </row>
    <row r="5" spans="1:8" ht="12.75" x14ac:dyDescent="0.2">
      <c r="A5" s="222" t="s">
        <v>142</v>
      </c>
      <c r="B5" s="1114">
        <v>1.508</v>
      </c>
      <c r="C5" s="1115">
        <v>1.306</v>
      </c>
      <c r="D5" s="605">
        <v>0.13</v>
      </c>
      <c r="E5" s="1075" t="s">
        <v>1083</v>
      </c>
      <c r="F5" s="1116">
        <v>7.2400000000000006E-2</v>
      </c>
    </row>
    <row r="6" spans="1:8" ht="12.75" x14ac:dyDescent="0.2">
      <c r="A6" s="914" t="s">
        <v>143</v>
      </c>
      <c r="B6" s="1114">
        <v>1.2270000000000001</v>
      </c>
      <c r="C6" s="1115">
        <v>0.83099999999999996</v>
      </c>
      <c r="D6" s="605">
        <v>0.32</v>
      </c>
      <c r="E6" s="1075" t="s">
        <v>1083</v>
      </c>
      <c r="F6" s="1116">
        <v>0.20669999999999999</v>
      </c>
    </row>
    <row r="7" spans="1:8" ht="12.75" x14ac:dyDescent="0.2">
      <c r="A7" s="914" t="s">
        <v>144</v>
      </c>
      <c r="B7" s="1114">
        <v>0.94099999999999995</v>
      </c>
      <c r="C7" s="1115">
        <v>0.92400000000000004</v>
      </c>
      <c r="D7" s="605">
        <v>0.02</v>
      </c>
      <c r="E7" s="1075" t="s">
        <v>1083</v>
      </c>
      <c r="F7" s="1116">
        <v>0.85429999999999995</v>
      </c>
    </row>
    <row r="8" spans="1:8" ht="12.75" x14ac:dyDescent="0.2">
      <c r="A8" s="914" t="s">
        <v>145</v>
      </c>
      <c r="B8" s="1114">
        <v>1.5740000000000001</v>
      </c>
      <c r="C8" s="1115">
        <v>1.2190000000000001</v>
      </c>
      <c r="D8" s="605">
        <v>0.23</v>
      </c>
      <c r="E8" s="1075" t="s">
        <v>1084</v>
      </c>
      <c r="F8" s="1116">
        <v>2.41E-2</v>
      </c>
    </row>
    <row r="9" spans="1:8" ht="12.75" x14ac:dyDescent="0.2">
      <c r="A9" s="914" t="s">
        <v>146</v>
      </c>
      <c r="B9" s="1114">
        <v>1.0029999999999999</v>
      </c>
      <c r="C9" s="1115">
        <v>0.89800000000000002</v>
      </c>
      <c r="D9" s="605">
        <v>0.1</v>
      </c>
      <c r="E9" s="1075" t="s">
        <v>1084</v>
      </c>
      <c r="F9" s="1116">
        <v>2.0899999999999998E-2</v>
      </c>
    </row>
    <row r="10" spans="1:8" ht="12.75" x14ac:dyDescent="0.2">
      <c r="A10" s="914" t="s">
        <v>147</v>
      </c>
      <c r="B10" s="1114">
        <v>0.78500000000000003</v>
      </c>
      <c r="C10" s="1115">
        <v>0.73</v>
      </c>
      <c r="D10" s="605">
        <v>7.0000000000000007E-2</v>
      </c>
      <c r="E10" s="1075" t="s">
        <v>1083</v>
      </c>
      <c r="F10" s="1116">
        <v>0.60129999999999995</v>
      </c>
    </row>
    <row r="11" spans="1:8" ht="12.75" x14ac:dyDescent="0.2">
      <c r="A11" s="914" t="s">
        <v>148</v>
      </c>
      <c r="B11" s="1114">
        <v>0.875</v>
      </c>
      <c r="C11" s="1115">
        <v>0.81699999999999995</v>
      </c>
      <c r="D11" s="605">
        <v>7.0000000000000007E-2</v>
      </c>
      <c r="E11" s="1075" t="s">
        <v>1083</v>
      </c>
      <c r="F11" s="1116">
        <v>0.65139999999999998</v>
      </c>
    </row>
    <row r="12" spans="1:8" ht="12.75" x14ac:dyDescent="0.2">
      <c r="A12" s="914" t="s">
        <v>149</v>
      </c>
      <c r="B12" s="1114">
        <v>0.96299999999999997</v>
      </c>
      <c r="C12" s="1115">
        <v>0.751</v>
      </c>
      <c r="D12" s="605">
        <v>0.22</v>
      </c>
      <c r="E12" s="1075" t="s">
        <v>1083</v>
      </c>
      <c r="F12" s="1116">
        <v>0.218</v>
      </c>
    </row>
    <row r="13" spans="1:8" ht="12.75" x14ac:dyDescent="0.2">
      <c r="A13" s="914" t="s">
        <v>150</v>
      </c>
      <c r="B13" s="1114">
        <v>0.80200000000000005</v>
      </c>
      <c r="C13" s="1115">
        <v>0.81200000000000006</v>
      </c>
      <c r="D13" s="605">
        <v>0.01</v>
      </c>
      <c r="E13" s="1075" t="s">
        <v>1083</v>
      </c>
      <c r="F13" s="1116">
        <v>0.95399999999999996</v>
      </c>
    </row>
    <row r="14" spans="1:8" ht="12.75" x14ac:dyDescent="0.2">
      <c r="A14" s="914" t="s">
        <v>151</v>
      </c>
      <c r="B14" s="1114">
        <v>1.18</v>
      </c>
      <c r="C14" s="1115">
        <v>0.93500000000000005</v>
      </c>
      <c r="D14" s="605">
        <v>0.21</v>
      </c>
      <c r="E14" s="1075" t="s">
        <v>1084</v>
      </c>
      <c r="F14" s="1116">
        <v>0</v>
      </c>
    </row>
    <row r="15" spans="1:8" ht="12.75" x14ac:dyDescent="0.2">
      <c r="A15" s="914" t="s">
        <v>152</v>
      </c>
      <c r="B15" s="1114">
        <v>1.31</v>
      </c>
      <c r="C15" s="1115">
        <v>1.0389999999999999</v>
      </c>
      <c r="D15" s="605">
        <v>0.21</v>
      </c>
      <c r="E15" s="1075" t="s">
        <v>1084</v>
      </c>
      <c r="F15" s="1116">
        <v>5.9999999999999995E-4</v>
      </c>
    </row>
    <row r="16" spans="1:8" ht="12.75" x14ac:dyDescent="0.2">
      <c r="A16" s="914" t="s">
        <v>153</v>
      </c>
      <c r="B16" s="265" t="s">
        <v>1085</v>
      </c>
      <c r="C16" s="270" t="s">
        <v>1085</v>
      </c>
      <c r="D16" s="427" t="s">
        <v>1085</v>
      </c>
      <c r="E16" s="1075" t="s">
        <v>1071</v>
      </c>
      <c r="F16" s="1117" t="s">
        <v>1085</v>
      </c>
    </row>
    <row r="17" spans="1:6" ht="12.75" x14ac:dyDescent="0.2">
      <c r="A17" s="914" t="s">
        <v>154</v>
      </c>
      <c r="B17" s="1114">
        <v>0.44</v>
      </c>
      <c r="C17" s="1115">
        <v>0.629</v>
      </c>
      <c r="D17" s="605">
        <v>0.43</v>
      </c>
      <c r="E17" s="1075" t="s">
        <v>1083</v>
      </c>
      <c r="F17" s="1116">
        <v>0.26619999999999999</v>
      </c>
    </row>
    <row r="18" spans="1:6" ht="12.75" x14ac:dyDescent="0.2">
      <c r="A18" s="914" t="s">
        <v>155</v>
      </c>
      <c r="B18" s="1114">
        <v>1.004</v>
      </c>
      <c r="C18" s="1115">
        <v>0.48099999999999998</v>
      </c>
      <c r="D18" s="605">
        <v>0.52</v>
      </c>
      <c r="E18" s="1075" t="s">
        <v>1084</v>
      </c>
      <c r="F18" s="1116">
        <v>1.7999999999999999E-2</v>
      </c>
    </row>
    <row r="19" spans="1:6" ht="12.75" x14ac:dyDescent="0.2">
      <c r="A19" s="914" t="s">
        <v>156</v>
      </c>
      <c r="B19" s="1114">
        <v>0.755</v>
      </c>
      <c r="C19" s="1115">
        <v>0.749</v>
      </c>
      <c r="D19" s="605">
        <v>0.01</v>
      </c>
      <c r="E19" s="1075" t="s">
        <v>1083</v>
      </c>
      <c r="F19" s="1116">
        <v>0.91979999999999995</v>
      </c>
    </row>
    <row r="20" spans="1:6" ht="12.75" x14ac:dyDescent="0.2">
      <c r="A20" s="914" t="s">
        <v>157</v>
      </c>
      <c r="B20" s="1114">
        <v>0.89300000000000002</v>
      </c>
      <c r="C20" s="1115">
        <v>0.873</v>
      </c>
      <c r="D20" s="605">
        <v>0.02</v>
      </c>
      <c r="E20" s="1075" t="s">
        <v>1083</v>
      </c>
      <c r="F20" s="1116">
        <v>0.82779999999999998</v>
      </c>
    </row>
    <row r="21" spans="1:6" ht="12.75" x14ac:dyDescent="0.2">
      <c r="A21" s="914" t="s">
        <v>158</v>
      </c>
      <c r="B21" s="1114">
        <v>0.85099999999999998</v>
      </c>
      <c r="C21" s="1115">
        <v>0.96499999999999997</v>
      </c>
      <c r="D21" s="605">
        <v>0.13</v>
      </c>
      <c r="E21" s="1075" t="s">
        <v>1083</v>
      </c>
      <c r="F21" s="1116">
        <v>0.41210000000000002</v>
      </c>
    </row>
    <row r="22" spans="1:6" ht="12.75" x14ac:dyDescent="0.2">
      <c r="A22" s="914" t="s">
        <v>159</v>
      </c>
      <c r="B22" s="1114">
        <v>0.94099999999999995</v>
      </c>
      <c r="C22" s="1115">
        <v>0.54200000000000004</v>
      </c>
      <c r="D22" s="605">
        <v>0.42</v>
      </c>
      <c r="E22" s="1075" t="s">
        <v>1084</v>
      </c>
      <c r="F22" s="1116">
        <v>3.8999999999999998E-3</v>
      </c>
    </row>
    <row r="23" spans="1:6" ht="12.75" x14ac:dyDescent="0.2">
      <c r="A23" s="914" t="s">
        <v>160</v>
      </c>
      <c r="B23" s="1114">
        <v>1.403</v>
      </c>
      <c r="C23" s="1115">
        <v>1.075</v>
      </c>
      <c r="D23" s="605">
        <v>0.23</v>
      </c>
      <c r="E23" s="1075" t="s">
        <v>1084</v>
      </c>
      <c r="F23" s="1116">
        <v>2.5999999999999999E-3</v>
      </c>
    </row>
    <row r="24" spans="1:6" ht="12.75" x14ac:dyDescent="0.2">
      <c r="A24" s="914" t="s">
        <v>161</v>
      </c>
      <c r="B24" s="1114">
        <v>1.8320000000000001</v>
      </c>
      <c r="C24" s="1115">
        <v>1.214</v>
      </c>
      <c r="D24" s="605">
        <v>0.34</v>
      </c>
      <c r="E24" s="1075" t="s">
        <v>1084</v>
      </c>
      <c r="F24" s="1116">
        <v>0</v>
      </c>
    </row>
    <row r="25" spans="1:6" ht="12.75" x14ac:dyDescent="0.2">
      <c r="A25" s="914" t="s">
        <v>162</v>
      </c>
      <c r="B25" s="1114">
        <v>0.55100000000000005</v>
      </c>
      <c r="C25" s="1115">
        <v>0.75900000000000001</v>
      </c>
      <c r="D25" s="605">
        <v>0.38</v>
      </c>
      <c r="E25" s="1075" t="s">
        <v>1083</v>
      </c>
      <c r="F25" s="1116">
        <v>0.2462</v>
      </c>
    </row>
    <row r="26" spans="1:6" ht="12.75" x14ac:dyDescent="0.2">
      <c r="A26" s="914" t="s">
        <v>163</v>
      </c>
      <c r="B26" s="1114">
        <v>0.94099999999999995</v>
      </c>
      <c r="C26" s="1115">
        <v>0.76700000000000002</v>
      </c>
      <c r="D26" s="605">
        <v>0.18</v>
      </c>
      <c r="E26" s="1075" t="s">
        <v>1083</v>
      </c>
      <c r="F26" s="1116">
        <v>5.6599999999999998E-2</v>
      </c>
    </row>
    <row r="27" spans="1:6" ht="12.75" x14ac:dyDescent="0.2">
      <c r="A27" s="914" t="s">
        <v>164</v>
      </c>
      <c r="B27" s="1114">
        <v>0.84799999999999998</v>
      </c>
      <c r="C27" s="1115">
        <v>0.65900000000000003</v>
      </c>
      <c r="D27" s="605">
        <v>0.22</v>
      </c>
      <c r="E27" s="1075" t="s">
        <v>1084</v>
      </c>
      <c r="F27" s="1116">
        <v>1.23E-2</v>
      </c>
    </row>
    <row r="28" spans="1:6" ht="12.75" x14ac:dyDescent="0.2">
      <c r="A28" s="914" t="s">
        <v>165</v>
      </c>
      <c r="B28" s="1114">
        <v>1.204</v>
      </c>
      <c r="C28" s="1115">
        <v>0.95399999999999996</v>
      </c>
      <c r="D28" s="605">
        <v>0.21</v>
      </c>
      <c r="E28" s="1075" t="s">
        <v>1084</v>
      </c>
      <c r="F28" s="1116">
        <v>1.6999999999999999E-3</v>
      </c>
    </row>
    <row r="29" spans="1:6" ht="12.75" x14ac:dyDescent="0.2">
      <c r="A29" s="914" t="s">
        <v>166</v>
      </c>
      <c r="B29" s="1114">
        <v>0.60499999999999998</v>
      </c>
      <c r="C29" s="1115">
        <v>0.52600000000000002</v>
      </c>
      <c r="D29" s="605">
        <v>0.13</v>
      </c>
      <c r="E29" s="1075" t="s">
        <v>1083</v>
      </c>
      <c r="F29" s="1116">
        <v>0.38369999999999999</v>
      </c>
    </row>
    <row r="30" spans="1:6" ht="12.75" x14ac:dyDescent="0.2">
      <c r="A30" s="914" t="s">
        <v>167</v>
      </c>
      <c r="B30" s="1114">
        <v>1.534</v>
      </c>
      <c r="C30" s="1115">
        <v>1.272</v>
      </c>
      <c r="D30" s="605">
        <v>0.17</v>
      </c>
      <c r="E30" s="1075" t="s">
        <v>1083</v>
      </c>
      <c r="F30" s="1116">
        <v>9.3799999999999994E-2</v>
      </c>
    </row>
    <row r="31" spans="1:6" ht="12.75" x14ac:dyDescent="0.2">
      <c r="A31" s="914" t="s">
        <v>168</v>
      </c>
      <c r="B31" s="1114">
        <v>1.06</v>
      </c>
      <c r="C31" s="1115">
        <v>0.93</v>
      </c>
      <c r="D31" s="605">
        <v>0.12</v>
      </c>
      <c r="E31" s="1075" t="s">
        <v>1083</v>
      </c>
      <c r="F31" s="1116">
        <v>0.14630000000000001</v>
      </c>
    </row>
    <row r="32" spans="1:6" ht="12.75" x14ac:dyDescent="0.2">
      <c r="A32" s="914" t="s">
        <v>169</v>
      </c>
      <c r="B32" s="1114">
        <v>0.68200000000000005</v>
      </c>
      <c r="C32" s="1115">
        <v>0.438</v>
      </c>
      <c r="D32" s="605">
        <v>0.36</v>
      </c>
      <c r="E32" s="1075" t="s">
        <v>1083</v>
      </c>
      <c r="F32" s="1116">
        <v>0.27179999999999999</v>
      </c>
    </row>
    <row r="33" spans="1:6" ht="12.75" x14ac:dyDescent="0.2">
      <c r="A33" s="914" t="s">
        <v>170</v>
      </c>
      <c r="B33" s="1114">
        <v>0.94499999999999995</v>
      </c>
      <c r="C33" s="1115">
        <v>0.57499999999999996</v>
      </c>
      <c r="D33" s="605">
        <v>0.39</v>
      </c>
      <c r="E33" s="1075" t="s">
        <v>1084</v>
      </c>
      <c r="F33" s="1116">
        <v>2.4E-2</v>
      </c>
    </row>
    <row r="34" spans="1:6" ht="12.75" x14ac:dyDescent="0.2">
      <c r="A34" s="914" t="s">
        <v>171</v>
      </c>
      <c r="B34" s="1114">
        <v>1.08</v>
      </c>
      <c r="C34" s="1115">
        <v>0.95899999999999996</v>
      </c>
      <c r="D34" s="605">
        <v>0.11</v>
      </c>
      <c r="E34" s="1075" t="s">
        <v>1083</v>
      </c>
      <c r="F34" s="1116">
        <v>0.38119999999999998</v>
      </c>
    </row>
    <row r="35" spans="1:6" ht="12.75" x14ac:dyDescent="0.2">
      <c r="A35" s="914" t="s">
        <v>172</v>
      </c>
      <c r="B35" s="1114">
        <v>0.69</v>
      </c>
      <c r="C35" s="1115">
        <v>0.45800000000000002</v>
      </c>
      <c r="D35" s="605">
        <v>0.34</v>
      </c>
      <c r="E35" s="1075" t="s">
        <v>1083</v>
      </c>
      <c r="F35" s="1116">
        <v>0.1978</v>
      </c>
    </row>
    <row r="36" spans="1:6" ht="12.75" x14ac:dyDescent="0.2">
      <c r="A36" s="914" t="s">
        <v>173</v>
      </c>
      <c r="B36" s="1114">
        <v>1.034</v>
      </c>
      <c r="C36" s="1115">
        <v>0.997</v>
      </c>
      <c r="D36" s="605">
        <v>0.04</v>
      </c>
      <c r="E36" s="1075" t="s">
        <v>1083</v>
      </c>
      <c r="F36" s="1116">
        <v>0.66010000000000002</v>
      </c>
    </row>
    <row r="37" spans="1:6" ht="12.75" x14ac:dyDescent="0.2">
      <c r="A37" s="914" t="s">
        <v>174</v>
      </c>
      <c r="B37" s="1114">
        <v>1.1339999999999999</v>
      </c>
      <c r="C37" s="1115">
        <v>0.79600000000000004</v>
      </c>
      <c r="D37" s="605">
        <v>0.3</v>
      </c>
      <c r="E37" s="1075" t="s">
        <v>1083</v>
      </c>
      <c r="F37" s="1116">
        <v>9.35E-2</v>
      </c>
    </row>
    <row r="38" spans="1:6" ht="12.75" x14ac:dyDescent="0.2">
      <c r="A38" s="914" t="s">
        <v>175</v>
      </c>
      <c r="B38" s="1114">
        <v>0.97499999999999998</v>
      </c>
      <c r="C38" s="1115">
        <v>0.99</v>
      </c>
      <c r="D38" s="605">
        <v>0.02</v>
      </c>
      <c r="E38" s="1075" t="s">
        <v>1083</v>
      </c>
      <c r="F38" s="1116">
        <v>0.76580000000000004</v>
      </c>
    </row>
    <row r="39" spans="1:6" ht="12.75" x14ac:dyDescent="0.2">
      <c r="A39" s="914" t="s">
        <v>176</v>
      </c>
      <c r="B39" s="1114">
        <v>1.089</v>
      </c>
      <c r="C39" s="1115">
        <v>0.88700000000000001</v>
      </c>
      <c r="D39" s="605">
        <v>0.19</v>
      </c>
      <c r="E39" s="1075" t="s">
        <v>1084</v>
      </c>
      <c r="F39" s="1117">
        <v>3.0999999999999999E-3</v>
      </c>
    </row>
    <row r="40" spans="1:6" ht="12.75" x14ac:dyDescent="0.2">
      <c r="A40" s="914" t="s">
        <v>177</v>
      </c>
      <c r="B40" s="1114">
        <v>0.55900000000000005</v>
      </c>
      <c r="C40" s="1115">
        <v>0.47</v>
      </c>
      <c r="D40" s="605">
        <v>0.16</v>
      </c>
      <c r="E40" s="1075" t="s">
        <v>1083</v>
      </c>
      <c r="F40" s="1116">
        <v>0.66949999999999998</v>
      </c>
    </row>
    <row r="41" spans="1:6" ht="12.75" x14ac:dyDescent="0.2">
      <c r="A41" s="914" t="s">
        <v>178</v>
      </c>
      <c r="B41" s="1114">
        <v>1.226</v>
      </c>
      <c r="C41" s="1115">
        <v>0.95</v>
      </c>
      <c r="D41" s="605">
        <v>0.23</v>
      </c>
      <c r="E41" s="1075" t="s">
        <v>1084</v>
      </c>
      <c r="F41" s="1116">
        <v>1E-4</v>
      </c>
    </row>
    <row r="42" spans="1:6" ht="12.75" x14ac:dyDescent="0.2">
      <c r="A42" s="914" t="s">
        <v>179</v>
      </c>
      <c r="B42" s="1114">
        <v>1.1879999999999999</v>
      </c>
      <c r="C42" s="1115">
        <v>1.0940000000000001</v>
      </c>
      <c r="D42" s="605">
        <v>0.08</v>
      </c>
      <c r="E42" s="1075" t="s">
        <v>1083</v>
      </c>
      <c r="F42" s="1116">
        <v>0.4713</v>
      </c>
    </row>
    <row r="43" spans="1:6" ht="12.75" x14ac:dyDescent="0.2">
      <c r="A43" s="914" t="s">
        <v>180</v>
      </c>
      <c r="B43" s="1114">
        <v>0.8</v>
      </c>
      <c r="C43" s="1115">
        <v>0.84899999999999998</v>
      </c>
      <c r="D43" s="605">
        <v>0.06</v>
      </c>
      <c r="E43" s="1075" t="s">
        <v>1083</v>
      </c>
      <c r="F43" s="1116">
        <v>0.6996</v>
      </c>
    </row>
    <row r="44" spans="1:6" ht="12.75" x14ac:dyDescent="0.2">
      <c r="A44" s="914" t="s">
        <v>181</v>
      </c>
      <c r="B44" s="1114">
        <v>0.94099999999999995</v>
      </c>
      <c r="C44" s="1115">
        <v>0.84399999999999997</v>
      </c>
      <c r="D44" s="605">
        <v>0.1</v>
      </c>
      <c r="E44" s="1075" t="s">
        <v>1083</v>
      </c>
      <c r="F44" s="1116">
        <v>0.1002</v>
      </c>
    </row>
    <row r="45" spans="1:6" ht="12.75" x14ac:dyDescent="0.2">
      <c r="A45" s="914" t="s">
        <v>182</v>
      </c>
      <c r="B45" s="265" t="s">
        <v>1085</v>
      </c>
      <c r="C45" s="270">
        <v>0.22700000000000001</v>
      </c>
      <c r="D45" s="427" t="s">
        <v>1085</v>
      </c>
      <c r="E45" s="1075" t="s">
        <v>1071</v>
      </c>
      <c r="F45" s="1117" t="s">
        <v>1085</v>
      </c>
    </row>
    <row r="46" spans="1:6" ht="12.75" x14ac:dyDescent="0.2">
      <c r="A46" s="914" t="s">
        <v>183</v>
      </c>
      <c r="B46" s="1114">
        <v>0.85499999999999998</v>
      </c>
      <c r="C46" s="1115">
        <v>0.70899999999999996</v>
      </c>
      <c r="D46" s="605">
        <v>0.17</v>
      </c>
      <c r="E46" s="1075" t="s">
        <v>1083</v>
      </c>
      <c r="F46" s="1116">
        <v>0.50139999999999996</v>
      </c>
    </row>
    <row r="47" spans="1:6" ht="12.75" x14ac:dyDescent="0.2">
      <c r="A47" s="914" t="s">
        <v>184</v>
      </c>
      <c r="B47" s="1114">
        <v>1.4330000000000001</v>
      </c>
      <c r="C47" s="1115">
        <v>1.0720000000000001</v>
      </c>
      <c r="D47" s="605">
        <v>0.25</v>
      </c>
      <c r="E47" s="1075" t="s">
        <v>1084</v>
      </c>
      <c r="F47" s="1116">
        <v>1.1000000000000001E-3</v>
      </c>
    </row>
    <row r="48" spans="1:6" ht="12.75" x14ac:dyDescent="0.2">
      <c r="A48" s="914" t="s">
        <v>185</v>
      </c>
      <c r="B48" s="1114">
        <v>0.86599999999999999</v>
      </c>
      <c r="C48" s="1115">
        <v>0.63500000000000001</v>
      </c>
      <c r="D48" s="605">
        <v>0.27</v>
      </c>
      <c r="E48" s="1075" t="s">
        <v>1083</v>
      </c>
      <c r="F48" s="1116">
        <v>0.28160000000000002</v>
      </c>
    </row>
    <row r="49" spans="1:6" ht="12.75" x14ac:dyDescent="0.2">
      <c r="A49" s="914" t="s">
        <v>186</v>
      </c>
      <c r="B49" s="1114">
        <v>1.4850000000000001</v>
      </c>
      <c r="C49" s="1115">
        <v>1.147</v>
      </c>
      <c r="D49" s="605">
        <v>0.23</v>
      </c>
      <c r="E49" s="1075" t="s">
        <v>1084</v>
      </c>
      <c r="F49" s="1116">
        <v>2.9999999999999997E-4</v>
      </c>
    </row>
    <row r="50" spans="1:6" ht="12.75" x14ac:dyDescent="0.2">
      <c r="A50" s="914" t="s">
        <v>187</v>
      </c>
      <c r="B50" s="1114">
        <v>1.069</v>
      </c>
      <c r="C50" s="1115">
        <v>0.80200000000000005</v>
      </c>
      <c r="D50" s="605">
        <v>0.25</v>
      </c>
      <c r="E50" s="1075" t="s">
        <v>1084</v>
      </c>
      <c r="F50" s="1116">
        <v>0</v>
      </c>
    </row>
    <row r="51" spans="1:6" ht="12.75" x14ac:dyDescent="0.2">
      <c r="A51" s="914" t="s">
        <v>188</v>
      </c>
      <c r="B51" s="1114">
        <v>0.79600000000000004</v>
      </c>
      <c r="C51" s="1115">
        <v>0.53800000000000003</v>
      </c>
      <c r="D51" s="605">
        <v>0.32</v>
      </c>
      <c r="E51" s="1075" t="s">
        <v>1083</v>
      </c>
      <c r="F51" s="1116">
        <v>8.2799999999999999E-2</v>
      </c>
    </row>
    <row r="52" spans="1:6" ht="12.75" x14ac:dyDescent="0.2">
      <c r="A52" s="914" t="s">
        <v>189</v>
      </c>
      <c r="B52" s="1114">
        <v>0.435</v>
      </c>
      <c r="C52" s="1115">
        <v>0.35799999999999998</v>
      </c>
      <c r="D52" s="605">
        <v>0.18</v>
      </c>
      <c r="E52" s="1075" t="s">
        <v>1083</v>
      </c>
      <c r="F52" s="1116">
        <v>0.72099999999999997</v>
      </c>
    </row>
    <row r="53" spans="1:6" ht="12.75" x14ac:dyDescent="0.2">
      <c r="A53" s="903" t="s">
        <v>190</v>
      </c>
      <c r="B53" s="269" t="s">
        <v>1085</v>
      </c>
      <c r="C53" s="270" t="s">
        <v>1085</v>
      </c>
      <c r="D53" s="441" t="s">
        <v>1085</v>
      </c>
      <c r="E53" s="1075" t="s">
        <v>1071</v>
      </c>
      <c r="F53" s="1117" t="s">
        <v>1085</v>
      </c>
    </row>
    <row r="54" spans="1:6" ht="12.75" x14ac:dyDescent="0.2">
      <c r="A54" s="914" t="s">
        <v>191</v>
      </c>
      <c r="B54" s="1114">
        <v>0.92700000000000005</v>
      </c>
      <c r="C54" s="1115">
        <v>0.92300000000000004</v>
      </c>
      <c r="D54" s="605">
        <v>0</v>
      </c>
      <c r="E54" s="1075" t="s">
        <v>1083</v>
      </c>
      <c r="F54" s="1116">
        <v>0.95669999999999999</v>
      </c>
    </row>
    <row r="55" spans="1:6" ht="12.75" x14ac:dyDescent="0.2">
      <c r="A55" s="914" t="s">
        <v>192</v>
      </c>
      <c r="B55" s="1114">
        <v>0.66900000000000004</v>
      </c>
      <c r="C55" s="1115">
        <v>0.80500000000000005</v>
      </c>
      <c r="D55" s="605">
        <v>0.2</v>
      </c>
      <c r="E55" s="1075" t="s">
        <v>1083</v>
      </c>
      <c r="F55" s="1116">
        <v>0.1177</v>
      </c>
    </row>
    <row r="56" spans="1:6" ht="12.75" x14ac:dyDescent="0.2">
      <c r="A56" s="914" t="s">
        <v>193</v>
      </c>
      <c r="B56" s="1114">
        <v>1.595</v>
      </c>
      <c r="C56" s="1115">
        <v>1.242</v>
      </c>
      <c r="D56" s="605">
        <v>0.22</v>
      </c>
      <c r="E56" s="1075" t="s">
        <v>1084</v>
      </c>
      <c r="F56" s="1116">
        <v>4.5600000000000002E-2</v>
      </c>
    </row>
    <row r="57" spans="1:6" ht="12.75" x14ac:dyDescent="0.2">
      <c r="A57" s="914" t="s">
        <v>194</v>
      </c>
      <c r="B57" s="1114">
        <v>0.53700000000000003</v>
      </c>
      <c r="C57" s="1115">
        <v>0.54400000000000004</v>
      </c>
      <c r="D57" s="605">
        <v>0.01</v>
      </c>
      <c r="E57" s="1075" t="s">
        <v>1083</v>
      </c>
      <c r="F57" s="1116">
        <v>0.93830000000000002</v>
      </c>
    </row>
    <row r="58" spans="1:6" ht="12.75" x14ac:dyDescent="0.2">
      <c r="A58" s="914" t="s">
        <v>195</v>
      </c>
      <c r="B58" s="1114">
        <v>0.36399999999999999</v>
      </c>
      <c r="C58" s="1115">
        <v>0.95699999999999996</v>
      </c>
      <c r="D58" s="605">
        <v>1.63</v>
      </c>
      <c r="E58" s="1075" t="s">
        <v>1083</v>
      </c>
      <c r="F58" s="1116">
        <v>0.26079999999999998</v>
      </c>
    </row>
    <row r="59" spans="1:6" s="457" customFormat="1" ht="12.75" x14ac:dyDescent="0.2">
      <c r="A59" s="1118" t="s">
        <v>196</v>
      </c>
      <c r="B59" s="1119">
        <v>1.07</v>
      </c>
      <c r="C59" s="1120">
        <v>0.90400000000000003</v>
      </c>
      <c r="D59" s="978">
        <v>0.16</v>
      </c>
      <c r="E59" s="1112" t="s">
        <v>1084</v>
      </c>
      <c r="F59" s="1121">
        <v>0</v>
      </c>
    </row>
    <row r="60" spans="1:6" ht="12.75" x14ac:dyDescent="0.2">
      <c r="A60" s="396"/>
      <c r="B60" s="404"/>
      <c r="C60" s="404"/>
      <c r="D60" s="560"/>
      <c r="E60" s="425"/>
      <c r="F60" s="425"/>
    </row>
    <row r="61" spans="1:6" ht="12.75" x14ac:dyDescent="0.2">
      <c r="A61" s="37" t="s">
        <v>728</v>
      </c>
      <c r="B61" s="404"/>
      <c r="C61" s="404"/>
      <c r="D61" s="560"/>
      <c r="E61" s="425"/>
      <c r="F61" s="425"/>
    </row>
    <row r="63" spans="1:6" ht="12.75" x14ac:dyDescent="0.2">
      <c r="A63" s="20" t="s">
        <v>745</v>
      </c>
      <c r="B63" s="404"/>
      <c r="C63" s="404"/>
      <c r="D63" s="560"/>
      <c r="E63" s="425"/>
      <c r="F63" s="425"/>
    </row>
    <row r="64" spans="1:6" ht="12.75" x14ac:dyDescent="0.2">
      <c r="A64" s="396" t="s">
        <v>731</v>
      </c>
      <c r="B64" s="404"/>
      <c r="C64" s="404"/>
      <c r="D64" s="560"/>
      <c r="E64" s="425"/>
      <c r="F64" s="425"/>
    </row>
    <row r="65" spans="1:12" ht="15" customHeight="1" x14ac:dyDescent="0.25">
      <c r="A65" s="37" t="s">
        <v>732</v>
      </c>
      <c r="B65" s="37"/>
      <c r="C65" s="37"/>
      <c r="D65" s="37"/>
      <c r="E65" s="37"/>
      <c r="F65" s="37"/>
      <c r="G65" s="37"/>
      <c r="H65" s="37"/>
      <c r="I65"/>
      <c r="J65"/>
      <c r="K65"/>
      <c r="L65"/>
    </row>
    <row r="66" spans="1:12" ht="15" customHeight="1" x14ac:dyDescent="0.25">
      <c r="A66" s="37" t="s">
        <v>733</v>
      </c>
      <c r="B66" s="37"/>
      <c r="C66" s="37"/>
      <c r="D66" s="37"/>
      <c r="E66" s="37"/>
      <c r="F66" s="37"/>
      <c r="G66" s="37"/>
      <c r="H66" s="37"/>
      <c r="I66"/>
      <c r="J66"/>
      <c r="K66"/>
      <c r="L66"/>
    </row>
  </sheetData>
  <customSheetViews>
    <customSheetView guid="{99FC99AA-555A-405A-8902-0A1F26F375E4}" fitToPage="1">
      <selection activeCell="A45" sqref="A45:XFD45"/>
      <pageMargins left="0.7" right="0.7" top="0.75" bottom="0.75" header="0.3" footer="0.3"/>
      <pageSetup scale="71" fitToWidth="0" orientation="portrait" r:id="rId1"/>
    </customSheetView>
    <customSheetView guid="{7C8A285F-2629-494A-8ED1-37EDB93DDDFF}" fitToPage="1">
      <selection sqref="A1:F1"/>
      <pageMargins left="0.7" right="0.7" top="0.75" bottom="0.75" header="0.3" footer="0.3"/>
      <pageSetup scale="71" fitToWidth="0" orientation="portrait" r:id="rId2"/>
    </customSheetView>
  </customSheetViews>
  <mergeCells count="3">
    <mergeCell ref="A1:F1"/>
    <mergeCell ref="A2:F2"/>
    <mergeCell ref="B3:F3"/>
  </mergeCells>
  <pageMargins left="0.7" right="0.7" top="0.75" bottom="0.75" header="0.3" footer="0.3"/>
  <pageSetup scale="71" fitToWidth="0" orientation="portrait" r:id="rId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0B9B0-9637-4325-85B1-2AC69319ADEC}">
  <sheetPr>
    <pageSetUpPr fitToPage="1"/>
  </sheetPr>
  <dimension ref="A1:K66"/>
  <sheetViews>
    <sheetView workbookViewId="0"/>
  </sheetViews>
  <sheetFormatPr defaultColWidth="9.140625" defaultRowHeight="12.75" x14ac:dyDescent="0.2"/>
  <cols>
    <col min="1" max="1" width="17.42578125" style="396" customWidth="1"/>
    <col min="2" max="3" width="12.7109375" style="404" customWidth="1"/>
    <col min="4" max="4" width="12.7109375" style="396" customWidth="1"/>
    <col min="5" max="5" width="20.85546875" style="425" customWidth="1"/>
    <col min="6" max="6" width="12.7109375" style="396" customWidth="1"/>
    <col min="7" max="16384" width="9.140625" style="396"/>
  </cols>
  <sheetData>
    <row r="1" spans="1:7" x14ac:dyDescent="0.2">
      <c r="A1" s="1299" t="s">
        <v>721</v>
      </c>
      <c r="B1" s="1300"/>
      <c r="C1" s="1300"/>
      <c r="D1" s="1300"/>
      <c r="E1" s="1300"/>
      <c r="F1" s="1301"/>
      <c r="G1" s="903"/>
    </row>
    <row r="2" spans="1:7" ht="15" thickBot="1" x14ac:dyDescent="0.25">
      <c r="A2" s="1210" t="s">
        <v>746</v>
      </c>
      <c r="B2" s="1207"/>
      <c r="C2" s="1207"/>
      <c r="D2" s="1207"/>
      <c r="E2" s="1207"/>
      <c r="F2" s="1268"/>
    </row>
    <row r="3" spans="1:7" s="401" customFormat="1" ht="13.5" thickTop="1" x14ac:dyDescent="0.2">
      <c r="A3" s="559"/>
      <c r="B3" s="1302" t="s">
        <v>723</v>
      </c>
      <c r="C3" s="1303"/>
      <c r="D3" s="1303"/>
      <c r="E3" s="1303"/>
      <c r="F3" s="1304"/>
    </row>
    <row r="4" spans="1:7" s="401" customFormat="1" ht="38.25" x14ac:dyDescent="0.2">
      <c r="A4" s="423" t="s">
        <v>724</v>
      </c>
      <c r="B4" s="561" t="s">
        <v>725</v>
      </c>
      <c r="C4" s="164" t="s">
        <v>726</v>
      </c>
      <c r="D4" s="165" t="s">
        <v>727</v>
      </c>
      <c r="E4" s="166" t="s">
        <v>688</v>
      </c>
      <c r="F4" s="167" t="s">
        <v>689</v>
      </c>
    </row>
    <row r="5" spans="1:7" x14ac:dyDescent="0.2">
      <c r="A5" s="1092" t="s">
        <v>142</v>
      </c>
      <c r="B5" s="1103">
        <v>0.54300000000000004</v>
      </c>
      <c r="C5" s="270">
        <v>0.52</v>
      </c>
      <c r="D5" s="949">
        <v>0.04</v>
      </c>
      <c r="E5" s="1075" t="s">
        <v>1083</v>
      </c>
      <c r="F5" s="1104">
        <v>0.34189999999999998</v>
      </c>
    </row>
    <row r="6" spans="1:7" x14ac:dyDescent="0.2">
      <c r="A6" s="1092" t="s">
        <v>143</v>
      </c>
      <c r="B6" s="1103">
        <v>0.308</v>
      </c>
      <c r="C6" s="270">
        <v>0.247</v>
      </c>
      <c r="D6" s="949">
        <v>0.2</v>
      </c>
      <c r="E6" s="1075" t="s">
        <v>1083</v>
      </c>
      <c r="F6" s="1105">
        <v>0.39950000000000002</v>
      </c>
    </row>
    <row r="7" spans="1:7" x14ac:dyDescent="0.2">
      <c r="A7" s="1092" t="s">
        <v>144</v>
      </c>
      <c r="B7" s="1103">
        <v>0.56299999999999994</v>
      </c>
      <c r="C7" s="270">
        <v>0.52700000000000002</v>
      </c>
      <c r="D7" s="1106">
        <v>0.06</v>
      </c>
      <c r="E7" s="1075" t="s">
        <v>1083</v>
      </c>
      <c r="F7" s="1105">
        <v>0.13739999999999999</v>
      </c>
    </row>
    <row r="8" spans="1:7" x14ac:dyDescent="0.2">
      <c r="A8" s="1092" t="s">
        <v>145</v>
      </c>
      <c r="B8" s="1103">
        <v>0.374</v>
      </c>
      <c r="C8" s="270">
        <v>0.39400000000000002</v>
      </c>
      <c r="D8" s="949">
        <v>0.05</v>
      </c>
      <c r="E8" s="1075" t="s">
        <v>1083</v>
      </c>
      <c r="F8" s="1105">
        <v>0.51270000000000004</v>
      </c>
    </row>
    <row r="9" spans="1:7" x14ac:dyDescent="0.2">
      <c r="A9" s="1092" t="s">
        <v>146</v>
      </c>
      <c r="B9" s="1103">
        <v>0.54800000000000004</v>
      </c>
      <c r="C9" s="270">
        <v>0.51900000000000002</v>
      </c>
      <c r="D9" s="1106">
        <v>0.05</v>
      </c>
      <c r="E9" s="1075" t="s">
        <v>1084</v>
      </c>
      <c r="F9" s="1105">
        <v>1.37E-2</v>
      </c>
    </row>
    <row r="10" spans="1:7" x14ac:dyDescent="0.2">
      <c r="A10" s="1092" t="s">
        <v>147</v>
      </c>
      <c r="B10" s="1103">
        <v>0.52100000000000002</v>
      </c>
      <c r="C10" s="270">
        <v>0.437</v>
      </c>
      <c r="D10" s="949">
        <v>0.16</v>
      </c>
      <c r="E10" s="1075" t="s">
        <v>1084</v>
      </c>
      <c r="F10" s="1105">
        <v>3.5999999999999999E-3</v>
      </c>
    </row>
    <row r="11" spans="1:7" x14ac:dyDescent="0.2">
      <c r="A11" s="1092" t="s">
        <v>148</v>
      </c>
      <c r="B11" s="1103">
        <v>0.56699999999999995</v>
      </c>
      <c r="C11" s="270">
        <v>0.59</v>
      </c>
      <c r="D11" s="1106">
        <v>0.04</v>
      </c>
      <c r="E11" s="1075" t="s">
        <v>1083</v>
      </c>
      <c r="F11" s="1105">
        <v>0.51329999999999998</v>
      </c>
    </row>
    <row r="12" spans="1:7" x14ac:dyDescent="0.2">
      <c r="A12" s="1092" t="s">
        <v>149</v>
      </c>
      <c r="B12" s="1103">
        <v>0.628</v>
      </c>
      <c r="C12" s="270">
        <v>0.502</v>
      </c>
      <c r="D12" s="949">
        <v>0.2</v>
      </c>
      <c r="E12" s="1075" t="s">
        <v>1084</v>
      </c>
      <c r="F12" s="1105">
        <v>1.2699999999999999E-2</v>
      </c>
    </row>
    <row r="13" spans="1:7" x14ac:dyDescent="0.2">
      <c r="A13" s="1092" t="s">
        <v>150</v>
      </c>
      <c r="B13" s="1103">
        <v>0.53400000000000003</v>
      </c>
      <c r="C13" s="270">
        <v>0.44900000000000001</v>
      </c>
      <c r="D13" s="949">
        <v>0.16</v>
      </c>
      <c r="E13" s="1075" t="s">
        <v>1083</v>
      </c>
      <c r="F13" s="1105">
        <v>0.14960000000000001</v>
      </c>
    </row>
    <row r="14" spans="1:7" x14ac:dyDescent="0.2">
      <c r="A14" s="1092" t="s">
        <v>151</v>
      </c>
      <c r="B14" s="1103">
        <v>0.35799999999999998</v>
      </c>
      <c r="C14" s="270">
        <v>0.35099999999999998</v>
      </c>
      <c r="D14" s="1106">
        <v>0.02</v>
      </c>
      <c r="E14" s="1075" t="s">
        <v>1083</v>
      </c>
      <c r="F14" s="1105">
        <v>0.4909</v>
      </c>
    </row>
    <row r="15" spans="1:7" x14ac:dyDescent="0.2">
      <c r="A15" s="1092" t="s">
        <v>152</v>
      </c>
      <c r="B15" s="1103">
        <v>0.439</v>
      </c>
      <c r="C15" s="270">
        <v>0.46</v>
      </c>
      <c r="D15" s="1106">
        <v>0.05</v>
      </c>
      <c r="E15" s="1075" t="s">
        <v>1083</v>
      </c>
      <c r="F15" s="1105">
        <v>0.25169999999999998</v>
      </c>
    </row>
    <row r="16" spans="1:7" x14ac:dyDescent="0.2">
      <c r="A16" s="1092" t="s">
        <v>153</v>
      </c>
      <c r="B16" s="1103" t="s">
        <v>1085</v>
      </c>
      <c r="C16" s="270" t="s">
        <v>1085</v>
      </c>
      <c r="D16" s="949" t="s">
        <v>1085</v>
      </c>
      <c r="E16" s="1075" t="s">
        <v>1071</v>
      </c>
      <c r="F16" s="1105" t="s">
        <v>1085</v>
      </c>
    </row>
    <row r="17" spans="1:6" x14ac:dyDescent="0.2">
      <c r="A17" s="1092" t="s">
        <v>154</v>
      </c>
      <c r="B17" s="1103">
        <v>0.49299999999999999</v>
      </c>
      <c r="C17" s="1107">
        <v>0.59499999999999997</v>
      </c>
      <c r="D17" s="949">
        <v>0.21</v>
      </c>
      <c r="E17" s="1075" t="s">
        <v>1083</v>
      </c>
      <c r="F17" s="1105">
        <v>6.7000000000000004E-2</v>
      </c>
    </row>
    <row r="18" spans="1:6" x14ac:dyDescent="0.2">
      <c r="A18" s="1092" t="s">
        <v>155</v>
      </c>
      <c r="B18" s="1103">
        <v>0.54100000000000004</v>
      </c>
      <c r="C18" s="270">
        <v>0.51100000000000001</v>
      </c>
      <c r="D18" s="949">
        <v>0.06</v>
      </c>
      <c r="E18" s="1075" t="s">
        <v>1083</v>
      </c>
      <c r="F18" s="1105">
        <v>0.58560000000000001</v>
      </c>
    </row>
    <row r="19" spans="1:6" x14ac:dyDescent="0.2">
      <c r="A19" s="1092" t="s">
        <v>156</v>
      </c>
      <c r="B19" s="1103">
        <v>0.54500000000000004</v>
      </c>
      <c r="C19" s="270">
        <v>0.499</v>
      </c>
      <c r="D19" s="949">
        <v>0.08</v>
      </c>
      <c r="E19" s="1075" t="s">
        <v>1084</v>
      </c>
      <c r="F19" s="1105">
        <v>6.1999999999999998E-3</v>
      </c>
    </row>
    <row r="20" spans="1:6" x14ac:dyDescent="0.2">
      <c r="A20" s="1092" t="s">
        <v>157</v>
      </c>
      <c r="B20" s="1103">
        <v>0.51500000000000001</v>
      </c>
      <c r="C20" s="270">
        <v>0.46200000000000002</v>
      </c>
      <c r="D20" s="1106">
        <v>0.1</v>
      </c>
      <c r="E20" s="1075" t="s">
        <v>1084</v>
      </c>
      <c r="F20" s="1105">
        <v>2.1000000000000001E-2</v>
      </c>
    </row>
    <row r="21" spans="1:6" x14ac:dyDescent="0.2">
      <c r="A21" s="1092" t="s">
        <v>158</v>
      </c>
      <c r="B21" s="1103">
        <v>0.51300000000000001</v>
      </c>
      <c r="C21" s="270">
        <v>0.52600000000000002</v>
      </c>
      <c r="D21" s="949">
        <v>0.03</v>
      </c>
      <c r="E21" s="1075" t="s">
        <v>1083</v>
      </c>
      <c r="F21" s="1105">
        <v>0.76180000000000003</v>
      </c>
    </row>
    <row r="22" spans="1:6" x14ac:dyDescent="0.2">
      <c r="A22" s="1092" t="s">
        <v>159</v>
      </c>
      <c r="B22" s="1103">
        <v>0.59599999999999997</v>
      </c>
      <c r="C22" s="270">
        <v>0.629</v>
      </c>
      <c r="D22" s="949">
        <v>0.06</v>
      </c>
      <c r="E22" s="1075" t="s">
        <v>1083</v>
      </c>
      <c r="F22" s="1105">
        <v>0.44950000000000001</v>
      </c>
    </row>
    <row r="23" spans="1:6" x14ac:dyDescent="0.2">
      <c r="A23" s="1092" t="s">
        <v>160</v>
      </c>
      <c r="B23" s="1103">
        <v>0.48</v>
      </c>
      <c r="C23" s="270">
        <v>0.52900000000000003</v>
      </c>
      <c r="D23" s="1106">
        <v>0.1</v>
      </c>
      <c r="E23" s="1075" t="s">
        <v>1083</v>
      </c>
      <c r="F23" s="1105">
        <v>0.06</v>
      </c>
    </row>
    <row r="24" spans="1:6" x14ac:dyDescent="0.2">
      <c r="A24" s="1092" t="s">
        <v>161</v>
      </c>
      <c r="B24" s="1103">
        <v>0.41499999999999998</v>
      </c>
      <c r="C24" s="270">
        <v>0.442</v>
      </c>
      <c r="D24" s="949">
        <v>7.0000000000000007E-2</v>
      </c>
      <c r="E24" s="1075" t="s">
        <v>1083</v>
      </c>
      <c r="F24" s="1105">
        <v>0.31169999999999998</v>
      </c>
    </row>
    <row r="25" spans="1:6" x14ac:dyDescent="0.2">
      <c r="A25" s="1092" t="s">
        <v>162</v>
      </c>
      <c r="B25" s="1103">
        <v>0.54900000000000004</v>
      </c>
      <c r="C25" s="270">
        <v>0.64400000000000002</v>
      </c>
      <c r="D25" s="949">
        <v>0.17</v>
      </c>
      <c r="E25" s="1075" t="s">
        <v>1083</v>
      </c>
      <c r="F25" s="1105">
        <v>0.1026</v>
      </c>
    </row>
    <row r="26" spans="1:6" x14ac:dyDescent="0.2">
      <c r="A26" s="1092" t="s">
        <v>163</v>
      </c>
      <c r="B26" s="1103">
        <v>0.64500000000000002</v>
      </c>
      <c r="C26" s="270">
        <v>0.56999999999999995</v>
      </c>
      <c r="D26" s="1106">
        <v>0.12</v>
      </c>
      <c r="E26" s="1075" t="s">
        <v>1084</v>
      </c>
      <c r="F26" s="1105">
        <v>5.5999999999999999E-3</v>
      </c>
    </row>
    <row r="27" spans="1:6" x14ac:dyDescent="0.2">
      <c r="A27" s="1092" t="s">
        <v>164</v>
      </c>
      <c r="B27" s="1103">
        <v>0.66200000000000003</v>
      </c>
      <c r="C27" s="270">
        <v>0.64900000000000002</v>
      </c>
      <c r="D27" s="1106">
        <v>0.02</v>
      </c>
      <c r="E27" s="1075" t="s">
        <v>1083</v>
      </c>
      <c r="F27" s="1105">
        <v>0.58830000000000005</v>
      </c>
    </row>
    <row r="28" spans="1:6" x14ac:dyDescent="0.2">
      <c r="A28" s="1092" t="s">
        <v>165</v>
      </c>
      <c r="B28" s="1103">
        <v>0.58199999999999996</v>
      </c>
      <c r="C28" s="270">
        <v>0.5</v>
      </c>
      <c r="D28" s="949">
        <v>0.14000000000000001</v>
      </c>
      <c r="E28" s="1075" t="s">
        <v>1084</v>
      </c>
      <c r="F28" s="1105">
        <v>0</v>
      </c>
    </row>
    <row r="29" spans="1:6" x14ac:dyDescent="0.2">
      <c r="A29" s="1092" t="s">
        <v>166</v>
      </c>
      <c r="B29" s="1103">
        <v>0.56699999999999995</v>
      </c>
      <c r="C29" s="270">
        <v>0.54400000000000004</v>
      </c>
      <c r="D29" s="949">
        <v>0.04</v>
      </c>
      <c r="E29" s="1075" t="s">
        <v>1083</v>
      </c>
      <c r="F29" s="1105">
        <v>0.42209999999999998</v>
      </c>
    </row>
    <row r="30" spans="1:6" x14ac:dyDescent="0.2">
      <c r="A30" s="1092" t="s">
        <v>167</v>
      </c>
      <c r="B30" s="1103">
        <v>0.44800000000000001</v>
      </c>
      <c r="C30" s="270">
        <v>0.42199999999999999</v>
      </c>
      <c r="D30" s="949">
        <v>0.06</v>
      </c>
      <c r="E30" s="1075" t="s">
        <v>1083</v>
      </c>
      <c r="F30" s="1105">
        <v>0.42430000000000001</v>
      </c>
    </row>
    <row r="31" spans="1:6" x14ac:dyDescent="0.2">
      <c r="A31" s="1092" t="s">
        <v>168</v>
      </c>
      <c r="B31" s="1103">
        <v>0.55500000000000005</v>
      </c>
      <c r="C31" s="270">
        <v>0.59099999999999997</v>
      </c>
      <c r="D31" s="949">
        <v>0.06</v>
      </c>
      <c r="E31" s="1075" t="s">
        <v>1083</v>
      </c>
      <c r="F31" s="1105">
        <v>0.1295</v>
      </c>
    </row>
    <row r="32" spans="1:6" x14ac:dyDescent="0.2">
      <c r="A32" s="1092" t="s">
        <v>169</v>
      </c>
      <c r="B32" s="1103">
        <v>0.47399999999999998</v>
      </c>
      <c r="C32" s="270">
        <v>0.53900000000000003</v>
      </c>
      <c r="D32" s="949">
        <v>0.14000000000000001</v>
      </c>
      <c r="E32" s="1075" t="s">
        <v>1083</v>
      </c>
      <c r="F32" s="1105">
        <v>0.37469999999999998</v>
      </c>
    </row>
    <row r="33" spans="1:6" x14ac:dyDescent="0.2">
      <c r="A33" s="1092" t="s">
        <v>170</v>
      </c>
      <c r="B33" s="1103">
        <v>0.54</v>
      </c>
      <c r="C33" s="270">
        <v>0.499</v>
      </c>
      <c r="D33" s="949">
        <v>0.08</v>
      </c>
      <c r="E33" s="1075" t="s">
        <v>1083</v>
      </c>
      <c r="F33" s="1105">
        <v>0.39029999999999998</v>
      </c>
    </row>
    <row r="34" spans="1:6" x14ac:dyDescent="0.2">
      <c r="A34" s="1092" t="s">
        <v>171</v>
      </c>
      <c r="B34" s="1103">
        <v>0.39400000000000002</v>
      </c>
      <c r="C34" s="270">
        <v>0.30399999999999999</v>
      </c>
      <c r="D34" s="949">
        <v>0.23</v>
      </c>
      <c r="E34" s="1075" t="s">
        <v>1084</v>
      </c>
      <c r="F34" s="1105">
        <v>1.4E-3</v>
      </c>
    </row>
    <row r="35" spans="1:6" x14ac:dyDescent="0.2">
      <c r="A35" s="1092" t="s">
        <v>172</v>
      </c>
      <c r="B35" s="1103">
        <v>0.72399999999999998</v>
      </c>
      <c r="C35" s="270">
        <v>0.53600000000000003</v>
      </c>
      <c r="D35" s="949">
        <v>0.26</v>
      </c>
      <c r="E35" s="1075" t="s">
        <v>1084</v>
      </c>
      <c r="F35" s="1105">
        <v>3.3E-3</v>
      </c>
    </row>
    <row r="36" spans="1:6" x14ac:dyDescent="0.2">
      <c r="A36" s="1092" t="s">
        <v>173</v>
      </c>
      <c r="B36" s="1103">
        <v>0.52100000000000002</v>
      </c>
      <c r="C36" s="270">
        <v>0.45700000000000002</v>
      </c>
      <c r="D36" s="1106">
        <v>0.12</v>
      </c>
      <c r="E36" s="1075" t="s">
        <v>1084</v>
      </c>
      <c r="F36" s="1105">
        <v>1.1999999999999999E-3</v>
      </c>
    </row>
    <row r="37" spans="1:6" x14ac:dyDescent="0.2">
      <c r="A37" s="1092" t="s">
        <v>174</v>
      </c>
      <c r="B37" s="1103">
        <v>0.65500000000000003</v>
      </c>
      <c r="C37" s="270">
        <v>0.76800000000000002</v>
      </c>
      <c r="D37" s="1106">
        <v>0.17</v>
      </c>
      <c r="E37" s="1075" t="s">
        <v>1086</v>
      </c>
      <c r="F37" s="1105">
        <v>4.7899999999999998E-2</v>
      </c>
    </row>
    <row r="38" spans="1:6" x14ac:dyDescent="0.2">
      <c r="A38" s="1092" t="s">
        <v>175</v>
      </c>
      <c r="B38" s="1103">
        <v>0.55800000000000005</v>
      </c>
      <c r="C38" s="270">
        <v>0.52700000000000002</v>
      </c>
      <c r="D38" s="1106">
        <v>0.06</v>
      </c>
      <c r="E38" s="1075" t="s">
        <v>1084</v>
      </c>
      <c r="F38" s="1105">
        <v>1.6299999999999999E-2</v>
      </c>
    </row>
    <row r="39" spans="1:6" x14ac:dyDescent="0.2">
      <c r="A39" s="1092" t="s">
        <v>176</v>
      </c>
      <c r="B39" s="1103">
        <v>0.43099999999999999</v>
      </c>
      <c r="C39" s="270">
        <v>0.39900000000000002</v>
      </c>
      <c r="D39" s="949">
        <v>7.0000000000000007E-2</v>
      </c>
      <c r="E39" s="1075" t="s">
        <v>1084</v>
      </c>
      <c r="F39" s="1105">
        <v>4.5600000000000002E-2</v>
      </c>
    </row>
    <row r="40" spans="1:6" x14ac:dyDescent="0.2">
      <c r="A40" s="1092" t="s">
        <v>177</v>
      </c>
      <c r="B40" s="1103">
        <v>0.61199999999999999</v>
      </c>
      <c r="C40" s="270">
        <v>0.60599999999999998</v>
      </c>
      <c r="D40" s="949">
        <v>0.01</v>
      </c>
      <c r="E40" s="1075" t="s">
        <v>1083</v>
      </c>
      <c r="F40" s="1105">
        <v>0.94289999999999996</v>
      </c>
    </row>
    <row r="41" spans="1:6" x14ac:dyDescent="0.2">
      <c r="A41" s="1092" t="s">
        <v>178</v>
      </c>
      <c r="B41" s="1103">
        <v>0.54300000000000004</v>
      </c>
      <c r="C41" s="270">
        <v>0.53400000000000003</v>
      </c>
      <c r="D41" s="1106">
        <v>0.02</v>
      </c>
      <c r="E41" s="1075" t="s">
        <v>1083</v>
      </c>
      <c r="F41" s="1105">
        <v>0.5806</v>
      </c>
    </row>
    <row r="42" spans="1:6" x14ac:dyDescent="0.2">
      <c r="A42" s="1092" t="s">
        <v>179</v>
      </c>
      <c r="B42" s="1103">
        <v>0.39400000000000002</v>
      </c>
      <c r="C42" s="270">
        <v>0.39600000000000002</v>
      </c>
      <c r="D42" s="1106">
        <v>0.01</v>
      </c>
      <c r="E42" s="1075" t="s">
        <v>1083</v>
      </c>
      <c r="F42" s="1105">
        <v>0.94340000000000002</v>
      </c>
    </row>
    <row r="43" spans="1:6" x14ac:dyDescent="0.2">
      <c r="A43" s="1092" t="s">
        <v>180</v>
      </c>
      <c r="B43" s="1103">
        <v>0.45700000000000002</v>
      </c>
      <c r="C43" s="270">
        <v>0.60099999999999998</v>
      </c>
      <c r="D43" s="949">
        <v>0.32</v>
      </c>
      <c r="E43" s="1075" t="s">
        <v>1086</v>
      </c>
      <c r="F43" s="1105">
        <v>1E-4</v>
      </c>
    </row>
    <row r="44" spans="1:6" x14ac:dyDescent="0.2">
      <c r="A44" s="1092" t="s">
        <v>181</v>
      </c>
      <c r="B44" s="1103">
        <v>0.57599999999999996</v>
      </c>
      <c r="C44" s="270">
        <v>0.58399999999999996</v>
      </c>
      <c r="D44" s="1106">
        <v>0.01</v>
      </c>
      <c r="E44" s="1075" t="s">
        <v>1083</v>
      </c>
      <c r="F44" s="1105">
        <v>0.65300000000000002</v>
      </c>
    </row>
    <row r="45" spans="1:6" x14ac:dyDescent="0.2">
      <c r="A45" s="1092" t="s">
        <v>182</v>
      </c>
      <c r="B45" s="1103">
        <v>0.11</v>
      </c>
      <c r="C45" s="270">
        <v>0.28000000000000003</v>
      </c>
      <c r="D45" s="949">
        <v>1.55</v>
      </c>
      <c r="E45" s="1075" t="s">
        <v>1086</v>
      </c>
      <c r="F45" s="1105">
        <v>2.8E-3</v>
      </c>
    </row>
    <row r="46" spans="1:6" x14ac:dyDescent="0.2">
      <c r="A46" s="1092" t="s">
        <v>183</v>
      </c>
      <c r="B46" s="1103">
        <v>0.51100000000000001</v>
      </c>
      <c r="C46" s="1107">
        <v>0.28999999999999998</v>
      </c>
      <c r="D46" s="949">
        <v>0.43</v>
      </c>
      <c r="E46" s="1075" t="s">
        <v>1084</v>
      </c>
      <c r="F46" s="1105">
        <v>1E-4</v>
      </c>
    </row>
    <row r="47" spans="1:6" x14ac:dyDescent="0.2">
      <c r="A47" s="1092" t="s">
        <v>184</v>
      </c>
      <c r="B47" s="1103">
        <v>0.39500000000000002</v>
      </c>
      <c r="C47" s="270">
        <v>0.371</v>
      </c>
      <c r="D47" s="1106">
        <v>0.06</v>
      </c>
      <c r="E47" s="1075" t="s">
        <v>1083</v>
      </c>
      <c r="F47" s="1105">
        <v>0.32940000000000003</v>
      </c>
    </row>
    <row r="48" spans="1:6" x14ac:dyDescent="0.2">
      <c r="A48" s="1092" t="s">
        <v>185</v>
      </c>
      <c r="B48" s="1103">
        <v>0.46300000000000002</v>
      </c>
      <c r="C48" s="270">
        <v>0.51800000000000002</v>
      </c>
      <c r="D48" s="949">
        <v>0.12</v>
      </c>
      <c r="E48" s="1075" t="s">
        <v>1083</v>
      </c>
      <c r="F48" s="1105">
        <v>0.374</v>
      </c>
    </row>
    <row r="49" spans="1:6" x14ac:dyDescent="0.2">
      <c r="A49" s="1092" t="s">
        <v>186</v>
      </c>
      <c r="B49" s="1103">
        <v>0.32700000000000001</v>
      </c>
      <c r="C49" s="270">
        <v>0.36799999999999999</v>
      </c>
      <c r="D49" s="1106">
        <v>0.13</v>
      </c>
      <c r="E49" s="1075" t="s">
        <v>1086</v>
      </c>
      <c r="F49" s="1105">
        <v>3.2899999999999999E-2</v>
      </c>
    </row>
    <row r="50" spans="1:6" x14ac:dyDescent="0.2">
      <c r="A50" s="1092" t="s">
        <v>187</v>
      </c>
      <c r="B50" s="1103">
        <v>0.40799999999999997</v>
      </c>
      <c r="C50" s="270">
        <v>0.38900000000000001</v>
      </c>
      <c r="D50" s="1106">
        <v>0.05</v>
      </c>
      <c r="E50" s="1075" t="s">
        <v>1083</v>
      </c>
      <c r="F50" s="1105">
        <v>6.4100000000000004E-2</v>
      </c>
    </row>
    <row r="51" spans="1:6" x14ac:dyDescent="0.2">
      <c r="A51" s="1092" t="s">
        <v>188</v>
      </c>
      <c r="B51" s="1103">
        <v>0.56599999999999995</v>
      </c>
      <c r="C51" s="270">
        <v>0.56699999999999995</v>
      </c>
      <c r="D51" s="949">
        <v>0</v>
      </c>
      <c r="E51" s="1075" t="s">
        <v>1083</v>
      </c>
      <c r="F51" s="1105">
        <v>0.99309999999999998</v>
      </c>
    </row>
    <row r="52" spans="1:6" x14ac:dyDescent="0.2">
      <c r="A52" s="1092" t="s">
        <v>189</v>
      </c>
      <c r="B52" s="1103">
        <v>0.69599999999999995</v>
      </c>
      <c r="C52" s="1107">
        <v>0.66500000000000004</v>
      </c>
      <c r="D52" s="949">
        <v>0.04</v>
      </c>
      <c r="E52" s="1075" t="s">
        <v>1083</v>
      </c>
      <c r="F52" s="1105">
        <v>0.75829999999999997</v>
      </c>
    </row>
    <row r="53" spans="1:6" x14ac:dyDescent="0.2">
      <c r="A53" s="1092" t="s">
        <v>190</v>
      </c>
      <c r="B53" s="1108" t="s">
        <v>1085</v>
      </c>
      <c r="C53" s="1100" t="s">
        <v>1085</v>
      </c>
      <c r="D53" s="950" t="s">
        <v>1085</v>
      </c>
      <c r="E53" s="1109" t="s">
        <v>1071</v>
      </c>
      <c r="F53" s="1075" t="s">
        <v>1085</v>
      </c>
    </row>
    <row r="54" spans="1:6" x14ac:dyDescent="0.2">
      <c r="A54" s="1092" t="s">
        <v>191</v>
      </c>
      <c r="B54" s="1103">
        <v>0.33100000000000002</v>
      </c>
      <c r="C54" s="270">
        <v>0.33700000000000002</v>
      </c>
      <c r="D54" s="1106">
        <v>0.02</v>
      </c>
      <c r="E54" s="1075" t="s">
        <v>1083</v>
      </c>
      <c r="F54" s="1105">
        <v>0.7258</v>
      </c>
    </row>
    <row r="55" spans="1:6" x14ac:dyDescent="0.2">
      <c r="A55" s="1092" t="s">
        <v>192</v>
      </c>
      <c r="B55" s="1103">
        <v>0.53900000000000003</v>
      </c>
      <c r="C55" s="270">
        <v>0.58299999999999996</v>
      </c>
      <c r="D55" s="949">
        <v>0.08</v>
      </c>
      <c r="E55" s="1075" t="s">
        <v>1083</v>
      </c>
      <c r="F55" s="1105">
        <v>0.1168</v>
      </c>
    </row>
    <row r="56" spans="1:6" x14ac:dyDescent="0.2">
      <c r="A56" s="1092" t="s">
        <v>193</v>
      </c>
      <c r="B56" s="1103">
        <v>0.73199999999999998</v>
      </c>
      <c r="C56" s="270">
        <v>0.70099999999999996</v>
      </c>
      <c r="D56" s="1106">
        <v>0.04</v>
      </c>
      <c r="E56" s="1075" t="s">
        <v>1083</v>
      </c>
      <c r="F56" s="1105">
        <v>0.50260000000000005</v>
      </c>
    </row>
    <row r="57" spans="1:6" x14ac:dyDescent="0.2">
      <c r="A57" s="1092" t="s">
        <v>194</v>
      </c>
      <c r="B57" s="1103">
        <v>0.69799999999999995</v>
      </c>
      <c r="C57" s="270">
        <v>0.59199999999999997</v>
      </c>
      <c r="D57" s="949">
        <v>0.15</v>
      </c>
      <c r="E57" s="1075" t="s">
        <v>1084</v>
      </c>
      <c r="F57" s="1105">
        <v>8.9999999999999998E-4</v>
      </c>
    </row>
    <row r="58" spans="1:6" x14ac:dyDescent="0.2">
      <c r="A58" s="1092" t="s">
        <v>195</v>
      </c>
      <c r="B58" s="1103">
        <v>0.51600000000000001</v>
      </c>
      <c r="C58" s="270">
        <v>0.59599999999999997</v>
      </c>
      <c r="D58" s="949">
        <v>0.16</v>
      </c>
      <c r="E58" s="1075" t="s">
        <v>1083</v>
      </c>
      <c r="F58" s="1105">
        <v>0.55010000000000003</v>
      </c>
    </row>
    <row r="59" spans="1:6" x14ac:dyDescent="0.2">
      <c r="A59" s="925" t="s">
        <v>196</v>
      </c>
      <c r="B59" s="1110">
        <v>0.501</v>
      </c>
      <c r="C59" s="977">
        <v>0.48399999999999999</v>
      </c>
      <c r="D59" s="1111">
        <v>0.03</v>
      </c>
      <c r="E59" s="1112" t="s">
        <v>1084</v>
      </c>
      <c r="F59" s="1113">
        <v>0</v>
      </c>
    </row>
    <row r="61" spans="1:6" x14ac:dyDescent="0.2">
      <c r="A61" s="37" t="s">
        <v>728</v>
      </c>
    </row>
    <row r="63" spans="1:6" x14ac:dyDescent="0.2">
      <c r="A63" s="20" t="s">
        <v>745</v>
      </c>
    </row>
    <row r="64" spans="1:6" x14ac:dyDescent="0.2">
      <c r="A64" s="20" t="s">
        <v>731</v>
      </c>
    </row>
    <row r="65" spans="1:11" ht="15" x14ac:dyDescent="0.25">
      <c r="A65" s="37" t="s">
        <v>732</v>
      </c>
      <c r="B65" s="37"/>
      <c r="C65" s="37"/>
      <c r="D65" s="37"/>
      <c r="E65" s="37"/>
      <c r="F65" s="37"/>
      <c r="G65" s="37"/>
      <c r="H65"/>
      <c r="I65"/>
      <c r="J65"/>
      <c r="K65"/>
    </row>
    <row r="66" spans="1:11" ht="15" x14ac:dyDescent="0.25">
      <c r="A66" s="37" t="s">
        <v>733</v>
      </c>
      <c r="B66" s="37"/>
      <c r="C66" s="37"/>
      <c r="D66" s="37"/>
      <c r="E66" s="37"/>
      <c r="F66" s="37"/>
      <c r="G66" s="37"/>
      <c r="H66"/>
      <c r="I66"/>
      <c r="J66"/>
      <c r="K66"/>
    </row>
  </sheetData>
  <customSheetViews>
    <customSheetView guid="{99FC99AA-555A-405A-8902-0A1F26F375E4}" fitToPage="1">
      <selection sqref="A1:F1"/>
      <pageMargins left="0.7" right="0.7" top="0.75" bottom="0.75" header="0.3" footer="0.3"/>
      <pageSetup scale="73" fitToWidth="0" orientation="portrait" r:id="rId1"/>
    </customSheetView>
    <customSheetView guid="{7C8A285F-2629-494A-8ED1-37EDB93DDDFF}" fitToPage="1">
      <selection sqref="A1:F1"/>
      <pageMargins left="0.7" right="0.7" top="0.75" bottom="0.75" header="0.3" footer="0.3"/>
      <pageSetup scale="73" fitToWidth="0" orientation="portrait" r:id="rId2"/>
    </customSheetView>
  </customSheetViews>
  <mergeCells count="3">
    <mergeCell ref="A1:F1"/>
    <mergeCell ref="A2:F2"/>
    <mergeCell ref="B3:F3"/>
  </mergeCells>
  <pageMargins left="0.7" right="0.7" top="0.75" bottom="0.75" header="0.3" footer="0.3"/>
  <pageSetup scale="73" fitToWidth="0" orientation="portrait" r:id="rId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H94"/>
  <sheetViews>
    <sheetView workbookViewId="0"/>
  </sheetViews>
  <sheetFormatPr defaultColWidth="8.85546875" defaultRowHeight="12.75" x14ac:dyDescent="0.2"/>
  <cols>
    <col min="1" max="1" width="33.140625" style="37" customWidth="1"/>
    <col min="2" max="2" width="52.140625" style="37" customWidth="1"/>
    <col min="3" max="16384" width="8.85546875" style="37"/>
  </cols>
  <sheetData>
    <row r="1" spans="1:8" x14ac:dyDescent="0.2">
      <c r="A1" s="1309" t="s">
        <v>747</v>
      </c>
      <c r="B1" s="1309"/>
      <c r="C1" s="44"/>
      <c r="D1" s="44"/>
      <c r="E1" s="44"/>
      <c r="F1" s="44"/>
      <c r="G1" s="44"/>
      <c r="H1" s="44"/>
    </row>
    <row r="2" spans="1:8" ht="16.5" customHeight="1" x14ac:dyDescent="0.2">
      <c r="A2" s="1310"/>
      <c r="B2" s="1310"/>
    </row>
    <row r="3" spans="1:8" x14ac:dyDescent="0.2">
      <c r="A3" s="9"/>
      <c r="B3" s="9"/>
    </row>
    <row r="4" spans="1:8" s="44" customFormat="1" x14ac:dyDescent="0.25">
      <c r="A4" s="43" t="s">
        <v>748</v>
      </c>
      <c r="B4" s="43" t="s">
        <v>749</v>
      </c>
    </row>
    <row r="5" spans="1:8" ht="63.75" x14ac:dyDescent="0.2">
      <c r="A5" s="41" t="s">
        <v>750</v>
      </c>
      <c r="B5" s="42" t="s">
        <v>751</v>
      </c>
    </row>
    <row r="6" spans="1:8" ht="25.5" x14ac:dyDescent="0.2">
      <c r="A6" s="41" t="s">
        <v>752</v>
      </c>
      <c r="B6" s="42" t="s">
        <v>753</v>
      </c>
    </row>
    <row r="7" spans="1:8" ht="63.75" x14ac:dyDescent="0.2">
      <c r="A7" s="41" t="s">
        <v>754</v>
      </c>
      <c r="B7" s="42" t="s">
        <v>755</v>
      </c>
    </row>
    <row r="8" spans="1:8" ht="76.5" x14ac:dyDescent="0.2">
      <c r="A8" s="41" t="s">
        <v>756</v>
      </c>
      <c r="B8" s="42" t="s">
        <v>757</v>
      </c>
    </row>
    <row r="9" spans="1:8" x14ac:dyDescent="0.2">
      <c r="A9" s="148"/>
      <c r="B9" s="149"/>
    </row>
    <row r="10" spans="1:8" x14ac:dyDescent="0.2">
      <c r="A10" s="37" t="s">
        <v>758</v>
      </c>
    </row>
    <row r="11" spans="1:8" x14ac:dyDescent="0.2">
      <c r="A11" s="384" t="s">
        <v>759</v>
      </c>
    </row>
    <row r="12" spans="1:8" x14ac:dyDescent="0.2">
      <c r="A12" s="384"/>
    </row>
    <row r="13" spans="1:8" x14ac:dyDescent="0.2">
      <c r="A13" s="384"/>
    </row>
    <row r="14" spans="1:8" x14ac:dyDescent="0.2">
      <c r="A14" s="37" t="s">
        <v>760</v>
      </c>
    </row>
    <row r="15" spans="1:8" x14ac:dyDescent="0.2">
      <c r="A15" s="1148" t="s">
        <v>761</v>
      </c>
    </row>
    <row r="16" spans="1:8" x14ac:dyDescent="0.2">
      <c r="A16" s="389" t="s">
        <v>762</v>
      </c>
      <c r="B16" s="389" t="s">
        <v>763</v>
      </c>
    </row>
    <row r="17" spans="1:2" x14ac:dyDescent="0.2">
      <c r="A17" s="388" t="s">
        <v>764</v>
      </c>
      <c r="B17" s="388" t="s">
        <v>279</v>
      </c>
    </row>
    <row r="18" spans="1:2" x14ac:dyDescent="0.2">
      <c r="A18" s="388" t="s">
        <v>765</v>
      </c>
      <c r="B18" s="388" t="s">
        <v>354</v>
      </c>
    </row>
    <row r="19" spans="1:2" x14ac:dyDescent="0.2">
      <c r="A19" s="388" t="s">
        <v>766</v>
      </c>
      <c r="B19" s="388" t="s">
        <v>293</v>
      </c>
    </row>
    <row r="20" spans="1:2" x14ac:dyDescent="0.2">
      <c r="A20" s="388" t="s">
        <v>767</v>
      </c>
      <c r="B20" s="388" t="s">
        <v>350</v>
      </c>
    </row>
    <row r="21" spans="1:2" x14ac:dyDescent="0.2">
      <c r="A21" s="388" t="s">
        <v>768</v>
      </c>
      <c r="B21" s="388" t="s">
        <v>294</v>
      </c>
    </row>
    <row r="22" spans="1:2" x14ac:dyDescent="0.2">
      <c r="A22" s="388" t="s">
        <v>769</v>
      </c>
      <c r="B22" s="388" t="s">
        <v>296</v>
      </c>
    </row>
    <row r="23" spans="1:2" x14ac:dyDescent="0.2">
      <c r="A23" s="388" t="s">
        <v>770</v>
      </c>
      <c r="B23" s="388" t="s">
        <v>302</v>
      </c>
    </row>
    <row r="24" spans="1:2" x14ac:dyDescent="0.2">
      <c r="A24" s="388" t="s">
        <v>771</v>
      </c>
      <c r="B24" s="388" t="s">
        <v>304</v>
      </c>
    </row>
    <row r="25" spans="1:2" x14ac:dyDescent="0.2">
      <c r="A25" s="388" t="s">
        <v>772</v>
      </c>
      <c r="B25" s="388" t="s">
        <v>343</v>
      </c>
    </row>
    <row r="26" spans="1:2" x14ac:dyDescent="0.2">
      <c r="A26" s="388" t="s">
        <v>773</v>
      </c>
      <c r="B26" s="388" t="s">
        <v>346</v>
      </c>
    </row>
    <row r="27" spans="1:2" x14ac:dyDescent="0.2">
      <c r="A27" s="388" t="s">
        <v>774</v>
      </c>
      <c r="B27" s="388" t="s">
        <v>775</v>
      </c>
    </row>
    <row r="28" spans="1:2" x14ac:dyDescent="0.2">
      <c r="A28" s="388" t="s">
        <v>776</v>
      </c>
      <c r="B28" s="388" t="s">
        <v>311</v>
      </c>
    </row>
    <row r="29" spans="1:2" x14ac:dyDescent="0.2">
      <c r="A29" s="388" t="s">
        <v>777</v>
      </c>
      <c r="B29" s="388" t="s">
        <v>319</v>
      </c>
    </row>
    <row r="30" spans="1:2" x14ac:dyDescent="0.2">
      <c r="A30" s="388" t="s">
        <v>778</v>
      </c>
      <c r="B30" s="388" t="s">
        <v>312</v>
      </c>
    </row>
    <row r="31" spans="1:2" x14ac:dyDescent="0.2">
      <c r="A31" s="388" t="s">
        <v>779</v>
      </c>
      <c r="B31" s="388" t="s">
        <v>314</v>
      </c>
    </row>
    <row r="32" spans="1:2" x14ac:dyDescent="0.2">
      <c r="A32" s="388" t="s">
        <v>780</v>
      </c>
      <c r="B32" s="388" t="s">
        <v>323</v>
      </c>
    </row>
    <row r="33" spans="1:2" x14ac:dyDescent="0.2">
      <c r="A33" s="388" t="s">
        <v>781</v>
      </c>
      <c r="B33" s="388" t="s">
        <v>337</v>
      </c>
    </row>
    <row r="34" spans="1:2" x14ac:dyDescent="0.2">
      <c r="A34" s="388" t="s">
        <v>782</v>
      </c>
      <c r="B34" s="388" t="s">
        <v>325</v>
      </c>
    </row>
    <row r="35" spans="1:2" x14ac:dyDescent="0.2">
      <c r="A35" s="388" t="s">
        <v>783</v>
      </c>
      <c r="B35" s="388" t="s">
        <v>327</v>
      </c>
    </row>
    <row r="36" spans="1:2" x14ac:dyDescent="0.2">
      <c r="A36" s="388" t="s">
        <v>784</v>
      </c>
      <c r="B36" s="388" t="s">
        <v>331</v>
      </c>
    </row>
    <row r="37" spans="1:2" x14ac:dyDescent="0.2">
      <c r="A37" s="388" t="s">
        <v>785</v>
      </c>
      <c r="B37" s="388" t="s">
        <v>338</v>
      </c>
    </row>
    <row r="38" spans="1:2" x14ac:dyDescent="0.2">
      <c r="A38" s="388" t="s">
        <v>786</v>
      </c>
      <c r="B38" s="388" t="s">
        <v>340</v>
      </c>
    </row>
    <row r="39" spans="1:2" x14ac:dyDescent="0.2">
      <c r="A39" s="388" t="s">
        <v>787</v>
      </c>
      <c r="B39" s="388" t="s">
        <v>357</v>
      </c>
    </row>
    <row r="40" spans="1:2" x14ac:dyDescent="0.2">
      <c r="A40" s="388" t="s">
        <v>788</v>
      </c>
      <c r="B40" s="388" t="s">
        <v>348</v>
      </c>
    </row>
    <row r="41" spans="1:2" x14ac:dyDescent="0.2">
      <c r="A41" s="388" t="s">
        <v>789</v>
      </c>
      <c r="B41" s="388" t="s">
        <v>283</v>
      </c>
    </row>
    <row r="42" spans="1:2" x14ac:dyDescent="0.2">
      <c r="A42" s="388" t="s">
        <v>790</v>
      </c>
      <c r="B42" s="388" t="s">
        <v>335</v>
      </c>
    </row>
    <row r="43" spans="1:2" x14ac:dyDescent="0.2">
      <c r="A43" s="388" t="s">
        <v>791</v>
      </c>
      <c r="B43" s="388" t="s">
        <v>347</v>
      </c>
    </row>
    <row r="44" spans="1:2" x14ac:dyDescent="0.2">
      <c r="A44" s="388" t="s">
        <v>792</v>
      </c>
      <c r="B44" s="388" t="s">
        <v>275</v>
      </c>
    </row>
    <row r="45" spans="1:2" x14ac:dyDescent="0.2">
      <c r="A45" s="388" t="s">
        <v>793</v>
      </c>
      <c r="B45" s="388" t="s">
        <v>329</v>
      </c>
    </row>
    <row r="46" spans="1:2" x14ac:dyDescent="0.2">
      <c r="A46" s="388" t="s">
        <v>794</v>
      </c>
      <c r="B46" s="388" t="s">
        <v>298</v>
      </c>
    </row>
    <row r="47" spans="1:2" x14ac:dyDescent="0.2">
      <c r="A47" s="388" t="s">
        <v>795</v>
      </c>
      <c r="B47" s="388" t="s">
        <v>313</v>
      </c>
    </row>
    <row r="48" spans="1:2" x14ac:dyDescent="0.2">
      <c r="A48" s="388" t="s">
        <v>796</v>
      </c>
      <c r="B48" s="388" t="s">
        <v>276</v>
      </c>
    </row>
    <row r="49" spans="1:2" x14ac:dyDescent="0.2">
      <c r="A49" s="388" t="s">
        <v>797</v>
      </c>
      <c r="B49" s="388" t="s">
        <v>318</v>
      </c>
    </row>
    <row r="50" spans="1:2" x14ac:dyDescent="0.2">
      <c r="A50" s="388" t="s">
        <v>798</v>
      </c>
      <c r="B50" s="388" t="s">
        <v>336</v>
      </c>
    </row>
    <row r="51" spans="1:2" x14ac:dyDescent="0.2">
      <c r="A51" s="388" t="s">
        <v>799</v>
      </c>
      <c r="B51" s="388" t="s">
        <v>277</v>
      </c>
    </row>
    <row r="52" spans="1:2" x14ac:dyDescent="0.2">
      <c r="A52" s="388" t="s">
        <v>800</v>
      </c>
      <c r="B52" s="388" t="s">
        <v>278</v>
      </c>
    </row>
    <row r="53" spans="1:2" x14ac:dyDescent="0.2">
      <c r="A53" s="388" t="s">
        <v>801</v>
      </c>
      <c r="B53" s="388" t="s">
        <v>280</v>
      </c>
    </row>
    <row r="54" spans="1:2" x14ac:dyDescent="0.2">
      <c r="A54" s="388" t="s">
        <v>802</v>
      </c>
      <c r="B54" s="388" t="s">
        <v>284</v>
      </c>
    </row>
    <row r="55" spans="1:2" x14ac:dyDescent="0.2">
      <c r="A55" s="388" t="s">
        <v>803</v>
      </c>
      <c r="B55" s="388" t="s">
        <v>285</v>
      </c>
    </row>
    <row r="56" spans="1:2" x14ac:dyDescent="0.2">
      <c r="A56" s="388" t="s">
        <v>804</v>
      </c>
      <c r="B56" s="388" t="s">
        <v>286</v>
      </c>
    </row>
    <row r="57" spans="1:2" x14ac:dyDescent="0.2">
      <c r="A57" s="388" t="s">
        <v>805</v>
      </c>
      <c r="B57" s="388" t="s">
        <v>287</v>
      </c>
    </row>
    <row r="58" spans="1:2" x14ac:dyDescent="0.2">
      <c r="A58" s="388" t="s">
        <v>806</v>
      </c>
      <c r="B58" s="388" t="s">
        <v>288</v>
      </c>
    </row>
    <row r="59" spans="1:2" x14ac:dyDescent="0.2">
      <c r="A59" s="388" t="s">
        <v>807</v>
      </c>
      <c r="B59" s="388" t="s">
        <v>290</v>
      </c>
    </row>
    <row r="60" spans="1:2" x14ac:dyDescent="0.2">
      <c r="A60" s="388" t="s">
        <v>808</v>
      </c>
      <c r="B60" s="388" t="s">
        <v>291</v>
      </c>
    </row>
    <row r="61" spans="1:2" x14ac:dyDescent="0.2">
      <c r="A61" s="388" t="s">
        <v>809</v>
      </c>
      <c r="B61" s="388" t="s">
        <v>292</v>
      </c>
    </row>
    <row r="62" spans="1:2" x14ac:dyDescent="0.2">
      <c r="A62" s="388" t="s">
        <v>810</v>
      </c>
      <c r="B62" s="388" t="s">
        <v>295</v>
      </c>
    </row>
    <row r="63" spans="1:2" x14ac:dyDescent="0.2">
      <c r="A63" s="388" t="s">
        <v>811</v>
      </c>
      <c r="B63" s="388" t="s">
        <v>297</v>
      </c>
    </row>
    <row r="64" spans="1:2" x14ac:dyDescent="0.2">
      <c r="A64" s="388" t="s">
        <v>812</v>
      </c>
      <c r="B64" s="388" t="s">
        <v>303</v>
      </c>
    </row>
    <row r="65" spans="1:2" x14ac:dyDescent="0.2">
      <c r="A65" s="388" t="s">
        <v>813</v>
      </c>
      <c r="B65" s="388" t="s">
        <v>305</v>
      </c>
    </row>
    <row r="66" spans="1:2" x14ac:dyDescent="0.2">
      <c r="A66" s="388" t="s">
        <v>814</v>
      </c>
      <c r="B66" s="388" t="s">
        <v>308</v>
      </c>
    </row>
    <row r="67" spans="1:2" x14ac:dyDescent="0.2">
      <c r="A67" s="388" t="s">
        <v>815</v>
      </c>
      <c r="B67" s="388" t="s">
        <v>310</v>
      </c>
    </row>
    <row r="68" spans="1:2" x14ac:dyDescent="0.2">
      <c r="A68" s="388" t="s">
        <v>816</v>
      </c>
      <c r="B68" s="388" t="s">
        <v>309</v>
      </c>
    </row>
    <row r="69" spans="1:2" x14ac:dyDescent="0.2">
      <c r="A69" s="388" t="s">
        <v>817</v>
      </c>
      <c r="B69" s="388" t="s">
        <v>317</v>
      </c>
    </row>
    <row r="70" spans="1:2" x14ac:dyDescent="0.2">
      <c r="A70" s="388" t="s">
        <v>818</v>
      </c>
      <c r="B70" s="388" t="s">
        <v>307</v>
      </c>
    </row>
    <row r="71" spans="1:2" x14ac:dyDescent="0.2">
      <c r="A71" s="388" t="s">
        <v>819</v>
      </c>
      <c r="B71" s="388" t="s">
        <v>306</v>
      </c>
    </row>
    <row r="72" spans="1:2" x14ac:dyDescent="0.2">
      <c r="A72" s="388" t="s">
        <v>820</v>
      </c>
      <c r="B72" s="388" t="s">
        <v>320</v>
      </c>
    </row>
    <row r="73" spans="1:2" x14ac:dyDescent="0.2">
      <c r="A73" s="388" t="s">
        <v>821</v>
      </c>
      <c r="B73" s="388" t="s">
        <v>321</v>
      </c>
    </row>
    <row r="74" spans="1:2" x14ac:dyDescent="0.2">
      <c r="A74" s="388" t="s">
        <v>822</v>
      </c>
      <c r="B74" s="388" t="s">
        <v>341</v>
      </c>
    </row>
    <row r="75" spans="1:2" x14ac:dyDescent="0.2">
      <c r="A75" s="388" t="s">
        <v>823</v>
      </c>
      <c r="B75" s="388" t="s">
        <v>342</v>
      </c>
    </row>
    <row r="76" spans="1:2" x14ac:dyDescent="0.2">
      <c r="A76" s="388" t="s">
        <v>824</v>
      </c>
      <c r="B76" s="388" t="s">
        <v>344</v>
      </c>
    </row>
    <row r="77" spans="1:2" x14ac:dyDescent="0.2">
      <c r="A77" s="388" t="s">
        <v>825</v>
      </c>
      <c r="B77" s="388" t="s">
        <v>345</v>
      </c>
    </row>
    <row r="78" spans="1:2" x14ac:dyDescent="0.2">
      <c r="A78" s="388" t="s">
        <v>826</v>
      </c>
      <c r="B78" s="388" t="s">
        <v>349</v>
      </c>
    </row>
    <row r="79" spans="1:2" x14ac:dyDescent="0.2">
      <c r="A79" s="388" t="s">
        <v>827</v>
      </c>
      <c r="B79" s="388" t="s">
        <v>352</v>
      </c>
    </row>
    <row r="80" spans="1:2" x14ac:dyDescent="0.2">
      <c r="A80" s="388" t="s">
        <v>828</v>
      </c>
      <c r="B80" s="388" t="s">
        <v>353</v>
      </c>
    </row>
    <row r="81" spans="1:2" x14ac:dyDescent="0.2">
      <c r="A81" s="388" t="s">
        <v>829</v>
      </c>
      <c r="B81" s="388" t="s">
        <v>355</v>
      </c>
    </row>
    <row r="82" spans="1:2" x14ac:dyDescent="0.2">
      <c r="A82" s="388" t="s">
        <v>830</v>
      </c>
      <c r="B82" s="388" t="s">
        <v>274</v>
      </c>
    </row>
    <row r="83" spans="1:2" x14ac:dyDescent="0.2">
      <c r="A83" s="388" t="s">
        <v>831</v>
      </c>
      <c r="B83" s="388" t="s">
        <v>316</v>
      </c>
    </row>
    <row r="84" spans="1:2" x14ac:dyDescent="0.2">
      <c r="A84" s="388" t="s">
        <v>832</v>
      </c>
      <c r="B84" s="388" t="s">
        <v>315</v>
      </c>
    </row>
    <row r="85" spans="1:2" x14ac:dyDescent="0.2">
      <c r="A85" s="388" t="s">
        <v>833</v>
      </c>
      <c r="B85" s="388" t="s">
        <v>322</v>
      </c>
    </row>
    <row r="86" spans="1:2" x14ac:dyDescent="0.2">
      <c r="A86" s="388" t="s">
        <v>834</v>
      </c>
      <c r="B86" s="388" t="s">
        <v>324</v>
      </c>
    </row>
    <row r="87" spans="1:2" x14ac:dyDescent="0.2">
      <c r="A87" s="388" t="s">
        <v>835</v>
      </c>
      <c r="B87" s="388" t="s">
        <v>326</v>
      </c>
    </row>
    <row r="88" spans="1:2" x14ac:dyDescent="0.2">
      <c r="A88" s="388" t="s">
        <v>836</v>
      </c>
      <c r="B88" s="388" t="s">
        <v>328</v>
      </c>
    </row>
    <row r="89" spans="1:2" x14ac:dyDescent="0.2">
      <c r="A89" s="388" t="s">
        <v>837</v>
      </c>
      <c r="B89" s="388" t="s">
        <v>330</v>
      </c>
    </row>
    <row r="90" spans="1:2" x14ac:dyDescent="0.2">
      <c r="A90" s="388" t="s">
        <v>838</v>
      </c>
      <c r="B90" s="388" t="s">
        <v>332</v>
      </c>
    </row>
    <row r="91" spans="1:2" x14ac:dyDescent="0.2">
      <c r="A91" s="388" t="s">
        <v>839</v>
      </c>
      <c r="B91" s="388" t="s">
        <v>333</v>
      </c>
    </row>
    <row r="92" spans="1:2" x14ac:dyDescent="0.2">
      <c r="A92" s="388" t="s">
        <v>840</v>
      </c>
      <c r="B92" s="388" t="s">
        <v>841</v>
      </c>
    </row>
    <row r="93" spans="1:2" x14ac:dyDescent="0.2">
      <c r="A93" s="388" t="s">
        <v>842</v>
      </c>
      <c r="B93" s="388" t="s">
        <v>339</v>
      </c>
    </row>
    <row r="94" spans="1:2" x14ac:dyDescent="0.2">
      <c r="A94" s="388" t="s">
        <v>843</v>
      </c>
      <c r="B94" s="388" t="s">
        <v>289</v>
      </c>
    </row>
  </sheetData>
  <customSheetViews>
    <customSheetView guid="{99FC99AA-555A-405A-8902-0A1F26F375E4}">
      <selection sqref="A1:B2"/>
      <pageMargins left="0.7" right="0.7" top="0.75" bottom="0.75" header="0.3" footer="0.3"/>
      <pageSetup orientation="portrait" r:id="rId1"/>
    </customSheetView>
    <customSheetView guid="{7C8A285F-2629-494A-8ED1-37EDB93DDDFF}">
      <selection sqref="A1:B2"/>
      <pageMargins left="0.7" right="0.7" top="0.75" bottom="0.75" header="0.3" footer="0.3"/>
      <pageSetup orientation="portrait" r:id="rId2"/>
    </customSheetView>
  </customSheetViews>
  <mergeCells count="1">
    <mergeCell ref="A1:B2"/>
  </mergeCells>
  <hyperlinks>
    <hyperlink ref="A15" r:id="rId3" tooltip="https://www.cdc.gov/nhsn/pdfs/pscmanual/15locationsdescriptions_current.pdf" xr:uid="{8D1F475B-4A0F-427C-B683-BA1F8ACF3B89}"/>
  </hyperlinks>
  <pageMargins left="0.7" right="0.7" top="0.75" bottom="0.75" header="0.3" footer="0.3"/>
  <pageSetup orientation="portrait" r:id="rId4"/>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H13"/>
  <sheetViews>
    <sheetView workbookViewId="0"/>
  </sheetViews>
  <sheetFormatPr defaultColWidth="8.85546875" defaultRowHeight="12.75" x14ac:dyDescent="0.2"/>
  <cols>
    <col min="1" max="1" width="21.5703125" style="37" customWidth="1"/>
    <col min="2" max="2" width="53.7109375" style="37" customWidth="1"/>
    <col min="3" max="16384" width="8.85546875" style="37"/>
  </cols>
  <sheetData>
    <row r="1" spans="1:8" x14ac:dyDescent="0.2">
      <c r="A1" s="1309" t="s">
        <v>844</v>
      </c>
      <c r="B1" s="1309"/>
      <c r="C1" s="44"/>
      <c r="D1" s="44"/>
      <c r="E1" s="44"/>
      <c r="F1" s="44"/>
      <c r="G1" s="44"/>
      <c r="H1" s="44"/>
    </row>
    <row r="2" spans="1:8" ht="17.25" customHeight="1" x14ac:dyDescent="0.2">
      <c r="A2" s="1310"/>
      <c r="B2" s="1310"/>
    </row>
    <row r="3" spans="1:8" x14ac:dyDescent="0.2">
      <c r="A3" s="9"/>
      <c r="B3" s="9"/>
    </row>
    <row r="4" spans="1:8" s="44" customFormat="1" x14ac:dyDescent="0.25">
      <c r="A4" s="43" t="s">
        <v>748</v>
      </c>
      <c r="B4" s="43" t="s">
        <v>749</v>
      </c>
    </row>
    <row r="5" spans="1:8" ht="92.25" x14ac:dyDescent="0.2">
      <c r="A5" s="41" t="s">
        <v>845</v>
      </c>
      <c r="B5" s="42" t="s">
        <v>846</v>
      </c>
    </row>
    <row r="6" spans="1:8" ht="108" x14ac:dyDescent="0.2">
      <c r="A6" s="41" t="s">
        <v>847</v>
      </c>
      <c r="B6" s="42" t="s">
        <v>848</v>
      </c>
    </row>
    <row r="8" spans="1:8" x14ac:dyDescent="0.2">
      <c r="A8" s="5" t="s">
        <v>849</v>
      </c>
    </row>
    <row r="9" spans="1:8" x14ac:dyDescent="0.2">
      <c r="A9" s="383" t="s">
        <v>850</v>
      </c>
    </row>
    <row r="10" spans="1:8" x14ac:dyDescent="0.2">
      <c r="A10" s="44" t="s">
        <v>851</v>
      </c>
    </row>
    <row r="11" spans="1:8" x14ac:dyDescent="0.2">
      <c r="A11" s="382" t="s">
        <v>852</v>
      </c>
    </row>
    <row r="12" spans="1:8" ht="14.25" x14ac:dyDescent="0.2">
      <c r="A12" s="382" t="s">
        <v>853</v>
      </c>
    </row>
    <row r="13" spans="1:8" ht="14.25" x14ac:dyDescent="0.2">
      <c r="A13" s="382" t="s">
        <v>854</v>
      </c>
    </row>
  </sheetData>
  <customSheetViews>
    <customSheetView guid="{99FC99AA-555A-405A-8902-0A1F26F375E4}">
      <selection sqref="A1:B2"/>
      <pageMargins left="0.7" right="0.7" top="0.75" bottom="0.75" header="0.3" footer="0.3"/>
      <pageSetup orientation="portrait" r:id="rId1"/>
    </customSheetView>
    <customSheetView guid="{B249372F-983F-49DE-A7CF-14A3D5AA079F}">
      <selection activeCell="B11" sqref="B11"/>
      <pageMargins left="0" right="0" top="0" bottom="0" header="0" footer="0"/>
    </customSheetView>
    <customSheetView guid="{18FB6344-C1D8-4A32-B8CA-93AC084D615F}">
      <selection activeCell="B11" sqref="B11"/>
      <pageMargins left="0" right="0" top="0" bottom="0" header="0" footer="0"/>
    </customSheetView>
    <customSheetView guid="{7C8A285F-2629-494A-8ED1-37EDB93DDDFF}">
      <selection sqref="A1:B2"/>
      <pageMargins left="0.7" right="0.7" top="0.75" bottom="0.75" header="0.3" footer="0.3"/>
      <pageSetup orientation="portrait" r:id="rId2"/>
    </customSheetView>
  </customSheetViews>
  <mergeCells count="1">
    <mergeCell ref="A1:B2"/>
  </mergeCells>
  <pageMargins left="0.7" right="0.7" top="0.75" bottom="0.75" header="0.3" footer="0.3"/>
  <pageSetup orientation="portrait" r:id="rId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H49"/>
  <sheetViews>
    <sheetView workbookViewId="0"/>
  </sheetViews>
  <sheetFormatPr defaultColWidth="8.85546875" defaultRowHeight="12.75" x14ac:dyDescent="0.2"/>
  <cols>
    <col min="1" max="1" width="16.7109375" style="37" customWidth="1"/>
    <col min="2" max="2" width="34" style="37" customWidth="1"/>
    <col min="3" max="3" width="53.7109375" style="37" customWidth="1"/>
    <col min="4" max="16384" width="8.85546875" style="37"/>
  </cols>
  <sheetData>
    <row r="1" spans="1:8" s="2" customFormat="1" x14ac:dyDescent="0.2">
      <c r="A1" s="1309" t="s">
        <v>855</v>
      </c>
      <c r="B1" s="1309"/>
      <c r="C1" s="1309"/>
      <c r="D1" s="123"/>
      <c r="E1" s="123"/>
      <c r="F1" s="123"/>
      <c r="G1" s="123"/>
      <c r="H1" s="123"/>
    </row>
    <row r="2" spans="1:8" ht="20.25" customHeight="1" x14ac:dyDescent="0.2">
      <c r="A2" s="1310"/>
      <c r="B2" s="1310"/>
      <c r="C2" s="1310"/>
    </row>
    <row r="3" spans="1:8" x14ac:dyDescent="0.2">
      <c r="A3" s="9"/>
      <c r="B3" s="9"/>
      <c r="C3" s="9"/>
    </row>
    <row r="4" spans="1:8" s="44" customFormat="1" ht="25.5" x14ac:dyDescent="0.25">
      <c r="A4" s="120" t="s">
        <v>856</v>
      </c>
      <c r="B4" s="120" t="s">
        <v>857</v>
      </c>
      <c r="C4" s="120" t="s">
        <v>749</v>
      </c>
    </row>
    <row r="5" spans="1:8" s="44" customFormat="1" ht="14.25" x14ac:dyDescent="0.25">
      <c r="A5" s="39" t="s">
        <v>858</v>
      </c>
      <c r="B5" s="39" t="s">
        <v>859</v>
      </c>
      <c r="C5" s="121" t="s">
        <v>860</v>
      </c>
    </row>
    <row r="6" spans="1:8" s="44" customFormat="1" x14ac:dyDescent="0.25">
      <c r="A6" s="39" t="s">
        <v>861</v>
      </c>
      <c r="B6" s="39" t="s">
        <v>862</v>
      </c>
      <c r="C6" s="40" t="s">
        <v>863</v>
      </c>
    </row>
    <row r="7" spans="1:8" s="44" customFormat="1" x14ac:dyDescent="0.25">
      <c r="A7" s="39" t="s">
        <v>864</v>
      </c>
      <c r="B7" s="39" t="s">
        <v>865</v>
      </c>
      <c r="C7" s="40" t="s">
        <v>866</v>
      </c>
    </row>
    <row r="8" spans="1:8" s="44" customFormat="1" ht="14.25" x14ac:dyDescent="0.25">
      <c r="A8" s="39" t="s">
        <v>867</v>
      </c>
      <c r="B8" s="39" t="s">
        <v>868</v>
      </c>
      <c r="C8" s="121" t="s">
        <v>860</v>
      </c>
    </row>
    <row r="9" spans="1:8" s="44" customFormat="1" ht="25.5" x14ac:dyDescent="0.25">
      <c r="A9" s="39" t="s">
        <v>869</v>
      </c>
      <c r="B9" s="39" t="s">
        <v>870</v>
      </c>
      <c r="C9" s="40" t="s">
        <v>871</v>
      </c>
    </row>
    <row r="10" spans="1:8" s="44" customFormat="1" x14ac:dyDescent="0.25">
      <c r="A10" s="39" t="s">
        <v>872</v>
      </c>
      <c r="B10" s="39" t="s">
        <v>873</v>
      </c>
      <c r="C10" s="40" t="s">
        <v>874</v>
      </c>
    </row>
    <row r="11" spans="1:8" s="44" customFormat="1" ht="25.5" x14ac:dyDescent="0.25">
      <c r="A11" s="39" t="s">
        <v>875</v>
      </c>
      <c r="B11" s="39" t="s">
        <v>876</v>
      </c>
      <c r="C11" s="40" t="s">
        <v>877</v>
      </c>
    </row>
    <row r="12" spans="1:8" s="44" customFormat="1" ht="38.25" x14ac:dyDescent="0.25">
      <c r="A12" s="39" t="s">
        <v>878</v>
      </c>
      <c r="B12" s="39" t="s">
        <v>879</v>
      </c>
      <c r="C12" s="40" t="s">
        <v>880</v>
      </c>
    </row>
    <row r="13" spans="1:8" s="44" customFormat="1" x14ac:dyDescent="0.25">
      <c r="A13" s="39" t="s">
        <v>881</v>
      </c>
      <c r="B13" s="39" t="s">
        <v>882</v>
      </c>
      <c r="C13" s="40" t="s">
        <v>883</v>
      </c>
    </row>
    <row r="14" spans="1:8" s="44" customFormat="1" ht="25.5" x14ac:dyDescent="0.25">
      <c r="A14" s="39" t="s">
        <v>884</v>
      </c>
      <c r="B14" s="39" t="s">
        <v>885</v>
      </c>
      <c r="C14" s="40" t="s">
        <v>886</v>
      </c>
    </row>
    <row r="15" spans="1:8" s="44" customFormat="1" ht="38.25" x14ac:dyDescent="0.25">
      <c r="A15" s="39" t="s">
        <v>887</v>
      </c>
      <c r="B15" s="39" t="s">
        <v>888</v>
      </c>
      <c r="C15" s="40" t="s">
        <v>889</v>
      </c>
    </row>
    <row r="16" spans="1:8" s="44" customFormat="1" ht="25.5" x14ac:dyDescent="0.25">
      <c r="A16" s="39" t="s">
        <v>890</v>
      </c>
      <c r="B16" s="39" t="s">
        <v>891</v>
      </c>
      <c r="C16" s="40" t="s">
        <v>892</v>
      </c>
    </row>
    <row r="17" spans="1:3" s="44" customFormat="1" ht="38.25" x14ac:dyDescent="0.25">
      <c r="A17" s="39" t="s">
        <v>893</v>
      </c>
      <c r="B17" s="39" t="s">
        <v>894</v>
      </c>
      <c r="C17" s="40" t="s">
        <v>895</v>
      </c>
    </row>
    <row r="18" spans="1:3" s="44" customFormat="1" ht="38.25" x14ac:dyDescent="0.25">
      <c r="A18" s="39" t="s">
        <v>896</v>
      </c>
      <c r="B18" s="39" t="s">
        <v>897</v>
      </c>
      <c r="C18" s="40" t="s">
        <v>898</v>
      </c>
    </row>
    <row r="19" spans="1:3" s="44" customFormat="1" ht="25.5" x14ac:dyDescent="0.25">
      <c r="A19" s="39" t="s">
        <v>899</v>
      </c>
      <c r="B19" s="39" t="s">
        <v>900</v>
      </c>
      <c r="C19" s="40" t="s">
        <v>901</v>
      </c>
    </row>
    <row r="20" spans="1:3" s="44" customFormat="1" x14ac:dyDescent="0.25">
      <c r="A20" s="39" t="s">
        <v>902</v>
      </c>
      <c r="B20" s="39" t="s">
        <v>903</v>
      </c>
      <c r="C20" s="40" t="s">
        <v>904</v>
      </c>
    </row>
    <row r="21" spans="1:3" s="44" customFormat="1" ht="25.5" x14ac:dyDescent="0.25">
      <c r="A21" s="39" t="s">
        <v>905</v>
      </c>
      <c r="B21" s="39" t="s">
        <v>906</v>
      </c>
      <c r="C21" s="40" t="s">
        <v>907</v>
      </c>
    </row>
    <row r="22" spans="1:3" s="44" customFormat="1" ht="38.25" x14ac:dyDescent="0.25">
      <c r="A22" s="39" t="s">
        <v>908</v>
      </c>
      <c r="B22" s="39" t="s">
        <v>909</v>
      </c>
      <c r="C22" s="40" t="s">
        <v>910</v>
      </c>
    </row>
    <row r="23" spans="1:3" s="44" customFormat="1" x14ac:dyDescent="0.25">
      <c r="A23" s="39" t="s">
        <v>911</v>
      </c>
      <c r="B23" s="39" t="s">
        <v>912</v>
      </c>
      <c r="C23" s="40" t="s">
        <v>913</v>
      </c>
    </row>
    <row r="24" spans="1:3" s="44" customFormat="1" ht="25.5" x14ac:dyDescent="0.25">
      <c r="A24" s="39" t="s">
        <v>914</v>
      </c>
      <c r="B24" s="39" t="s">
        <v>915</v>
      </c>
      <c r="C24" s="40" t="s">
        <v>916</v>
      </c>
    </row>
    <row r="25" spans="1:3" s="44" customFormat="1" ht="38.25" x14ac:dyDescent="0.25">
      <c r="A25" s="39" t="s">
        <v>917</v>
      </c>
      <c r="B25" s="39" t="s">
        <v>918</v>
      </c>
      <c r="C25" s="40" t="s">
        <v>919</v>
      </c>
    </row>
    <row r="26" spans="1:3" s="44" customFormat="1" x14ac:dyDescent="0.25">
      <c r="A26" s="39" t="s">
        <v>920</v>
      </c>
      <c r="B26" s="39" t="s">
        <v>921</v>
      </c>
      <c r="C26" s="40" t="s">
        <v>922</v>
      </c>
    </row>
    <row r="27" spans="1:3" s="44" customFormat="1" ht="25.5" x14ac:dyDescent="0.25">
      <c r="A27" s="39" t="s">
        <v>923</v>
      </c>
      <c r="B27" s="39" t="s">
        <v>924</v>
      </c>
      <c r="C27" s="40" t="s">
        <v>925</v>
      </c>
    </row>
    <row r="28" spans="1:3" s="44" customFormat="1" x14ac:dyDescent="0.25">
      <c r="A28" s="39" t="s">
        <v>926</v>
      </c>
      <c r="B28" s="39" t="s">
        <v>927</v>
      </c>
      <c r="C28" s="40" t="s">
        <v>928</v>
      </c>
    </row>
    <row r="29" spans="1:3" s="44" customFormat="1" x14ac:dyDescent="0.25">
      <c r="A29" s="39" t="s">
        <v>929</v>
      </c>
      <c r="B29" s="39" t="s">
        <v>930</v>
      </c>
      <c r="C29" s="40" t="s">
        <v>931</v>
      </c>
    </row>
    <row r="30" spans="1:3" s="44" customFormat="1" ht="14.25" x14ac:dyDescent="0.25">
      <c r="A30" s="39" t="s">
        <v>932</v>
      </c>
      <c r="B30" s="39" t="s">
        <v>933</v>
      </c>
      <c r="C30" s="121" t="s">
        <v>860</v>
      </c>
    </row>
    <row r="31" spans="1:3" s="44" customFormat="1" x14ac:dyDescent="0.25">
      <c r="A31" s="39" t="s">
        <v>934</v>
      </c>
      <c r="B31" s="39" t="s">
        <v>935</v>
      </c>
      <c r="C31" s="122" t="s">
        <v>883</v>
      </c>
    </row>
    <row r="32" spans="1:3" s="44" customFormat="1" x14ac:dyDescent="0.25">
      <c r="A32" s="39" t="s">
        <v>936</v>
      </c>
      <c r="B32" s="39" t="s">
        <v>937</v>
      </c>
      <c r="C32" s="40" t="s">
        <v>938</v>
      </c>
    </row>
    <row r="33" spans="1:3" s="44" customFormat="1" ht="14.25" x14ac:dyDescent="0.25">
      <c r="A33" s="39" t="s">
        <v>939</v>
      </c>
      <c r="B33" s="39" t="s">
        <v>940</v>
      </c>
      <c r="C33" s="121" t="s">
        <v>860</v>
      </c>
    </row>
    <row r="34" spans="1:3" s="44" customFormat="1" x14ac:dyDescent="0.25">
      <c r="A34" s="39" t="s">
        <v>941</v>
      </c>
      <c r="B34" s="39" t="s">
        <v>942</v>
      </c>
      <c r="C34" s="40" t="s">
        <v>943</v>
      </c>
    </row>
    <row r="35" spans="1:3" s="44" customFormat="1" x14ac:dyDescent="0.25">
      <c r="A35" s="39" t="s">
        <v>944</v>
      </c>
      <c r="B35" s="39" t="s">
        <v>945</v>
      </c>
      <c r="C35" s="40" t="s">
        <v>946</v>
      </c>
    </row>
    <row r="36" spans="1:3" s="44" customFormat="1" x14ac:dyDescent="0.25">
      <c r="A36" s="39" t="s">
        <v>947</v>
      </c>
      <c r="B36" s="39" t="s">
        <v>948</v>
      </c>
      <c r="C36" s="40" t="s">
        <v>949</v>
      </c>
    </row>
    <row r="37" spans="1:3" s="44" customFormat="1" x14ac:dyDescent="0.25">
      <c r="A37" s="39" t="s">
        <v>950</v>
      </c>
      <c r="B37" s="39" t="s">
        <v>951</v>
      </c>
      <c r="C37" s="40" t="s">
        <v>952</v>
      </c>
    </row>
    <row r="38" spans="1:3" s="44" customFormat="1" x14ac:dyDescent="0.25">
      <c r="A38" s="39" t="s">
        <v>953</v>
      </c>
      <c r="B38" s="39" t="s">
        <v>954</v>
      </c>
      <c r="C38" s="122" t="s">
        <v>955</v>
      </c>
    </row>
    <row r="39" spans="1:3" s="44" customFormat="1" x14ac:dyDescent="0.25">
      <c r="A39" s="39" t="s">
        <v>956</v>
      </c>
      <c r="B39" s="39" t="s">
        <v>957</v>
      </c>
      <c r="C39" s="40" t="s">
        <v>958</v>
      </c>
    </row>
    <row r="40" spans="1:3" s="44" customFormat="1" ht="14.25" x14ac:dyDescent="0.25">
      <c r="A40" s="39" t="s">
        <v>959</v>
      </c>
      <c r="B40" s="39" t="s">
        <v>960</v>
      </c>
      <c r="C40" s="121" t="s">
        <v>860</v>
      </c>
    </row>
    <row r="41" spans="1:3" s="44" customFormat="1" x14ac:dyDescent="0.25">
      <c r="A41" s="39" t="s">
        <v>961</v>
      </c>
      <c r="B41" s="39" t="s">
        <v>962</v>
      </c>
      <c r="C41" s="40" t="s">
        <v>963</v>
      </c>
    </row>
    <row r="42" spans="1:3" s="44" customFormat="1" x14ac:dyDescent="0.25">
      <c r="A42" s="39" t="s">
        <v>964</v>
      </c>
      <c r="B42" s="39" t="s">
        <v>965</v>
      </c>
      <c r="C42" s="40" t="s">
        <v>928</v>
      </c>
    </row>
    <row r="43" spans="1:3" s="44" customFormat="1" ht="25.5" x14ac:dyDescent="0.25">
      <c r="A43" s="39" t="s">
        <v>966</v>
      </c>
      <c r="B43" s="39" t="s">
        <v>967</v>
      </c>
      <c r="C43" s="40" t="s">
        <v>968</v>
      </c>
    </row>
    <row r="44" spans="1:3" s="44" customFormat="1" x14ac:dyDescent="0.25">
      <c r="A44" s="563"/>
      <c r="B44" s="563"/>
      <c r="C44" s="147"/>
    </row>
    <row r="45" spans="1:3" x14ac:dyDescent="0.2">
      <c r="A45" s="34" t="s">
        <v>969</v>
      </c>
      <c r="B45" s="23"/>
      <c r="C45" s="23"/>
    </row>
    <row r="46" spans="1:3" x14ac:dyDescent="0.2">
      <c r="A46" s="382" t="s">
        <v>970</v>
      </c>
    </row>
    <row r="47" spans="1:3" ht="14.25" x14ac:dyDescent="0.2">
      <c r="A47" s="383" t="s">
        <v>971</v>
      </c>
    </row>
    <row r="48" spans="1:3" x14ac:dyDescent="0.2">
      <c r="A48" s="37" t="s">
        <v>972</v>
      </c>
    </row>
    <row r="49" spans="1:1" x14ac:dyDescent="0.2">
      <c r="A49" s="37" t="s">
        <v>973</v>
      </c>
    </row>
  </sheetData>
  <customSheetViews>
    <customSheetView guid="{99FC99AA-555A-405A-8902-0A1F26F375E4}">
      <selection sqref="A1:C2"/>
      <pageMargins left="0.7" right="0.7" top="0.75" bottom="0.75" header="0.3" footer="0.3"/>
      <pageSetup orientation="portrait" r:id="rId1"/>
    </customSheetView>
    <customSheetView guid="{B249372F-983F-49DE-A7CF-14A3D5AA079F}">
      <selection activeCell="E7" sqref="E7"/>
      <pageMargins left="0" right="0" top="0" bottom="0" header="0" footer="0"/>
    </customSheetView>
    <customSheetView guid="{18FB6344-C1D8-4A32-B8CA-93AC084D615F}">
      <selection activeCell="B42" sqref="B42"/>
      <pageMargins left="0" right="0" top="0" bottom="0" header="0" footer="0"/>
      <pageSetup orientation="portrait" r:id="rId2"/>
    </customSheetView>
    <customSheetView guid="{7C8A285F-2629-494A-8ED1-37EDB93DDDFF}">
      <selection sqref="A1:C2"/>
      <pageMargins left="0.7" right="0.7" top="0.75" bottom="0.75" header="0.3" footer="0.3"/>
      <pageSetup orientation="portrait" r:id="rId3"/>
    </customSheetView>
  </customSheetViews>
  <mergeCells count="1">
    <mergeCell ref="A1:C2"/>
  </mergeCells>
  <pageMargins left="0.7" right="0.7" top="0.75" bottom="0.75" header="0.3" footer="0.3"/>
  <pageSetup orientation="portrait" r:id="rId4"/>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H52"/>
  <sheetViews>
    <sheetView workbookViewId="0"/>
  </sheetViews>
  <sheetFormatPr defaultColWidth="8.85546875" defaultRowHeight="12.75" x14ac:dyDescent="0.2"/>
  <cols>
    <col min="1" max="1" width="16.28515625" style="37" customWidth="1"/>
    <col min="2" max="2" width="32.140625" style="37" customWidth="1"/>
    <col min="3" max="3" width="45.42578125" style="37" customWidth="1"/>
    <col min="4" max="4" width="53.7109375" style="37" customWidth="1"/>
    <col min="5" max="16384" width="8.85546875" style="37"/>
  </cols>
  <sheetData>
    <row r="1" spans="1:8" s="2" customFormat="1" x14ac:dyDescent="0.2">
      <c r="A1" s="1309" t="s">
        <v>974</v>
      </c>
      <c r="B1" s="1309"/>
      <c r="C1" s="1309"/>
      <c r="D1" s="902"/>
      <c r="E1" s="123"/>
      <c r="F1" s="123"/>
      <c r="G1" s="123"/>
      <c r="H1" s="123"/>
    </row>
    <row r="2" spans="1:8" x14ac:dyDescent="0.2">
      <c r="A2" s="1309"/>
      <c r="B2" s="1309"/>
      <c r="C2" s="1309"/>
      <c r="D2" s="126"/>
    </row>
    <row r="3" spans="1:8" x14ac:dyDescent="0.2">
      <c r="A3" s="9"/>
      <c r="B3" s="9"/>
      <c r="C3" s="9"/>
      <c r="D3" s="127"/>
    </row>
    <row r="4" spans="1:8" s="44" customFormat="1" ht="25.5" x14ac:dyDescent="0.25">
      <c r="A4" s="120" t="s">
        <v>856</v>
      </c>
      <c r="B4" s="120" t="s">
        <v>857</v>
      </c>
      <c r="C4" s="120" t="s">
        <v>749</v>
      </c>
    </row>
    <row r="5" spans="1:8" s="44" customFormat="1" ht="14.25" x14ac:dyDescent="0.25">
      <c r="A5" s="124" t="s">
        <v>975</v>
      </c>
      <c r="B5" s="39" t="s">
        <v>859</v>
      </c>
      <c r="C5" s="130" t="s">
        <v>976</v>
      </c>
    </row>
    <row r="6" spans="1:8" s="44" customFormat="1" ht="14.25" x14ac:dyDescent="0.25">
      <c r="A6" s="124" t="s">
        <v>977</v>
      </c>
      <c r="B6" s="39" t="s">
        <v>862</v>
      </c>
      <c r="C6" s="130" t="s">
        <v>978</v>
      </c>
    </row>
    <row r="7" spans="1:8" s="44" customFormat="1" x14ac:dyDescent="0.25">
      <c r="A7" s="124" t="s">
        <v>979</v>
      </c>
      <c r="B7" s="39" t="s">
        <v>865</v>
      </c>
      <c r="C7" s="131" t="s">
        <v>980</v>
      </c>
    </row>
    <row r="8" spans="1:8" s="44" customFormat="1" ht="14.25" x14ac:dyDescent="0.25">
      <c r="A8" s="124" t="s">
        <v>981</v>
      </c>
      <c r="B8" s="39" t="s">
        <v>868</v>
      </c>
      <c r="C8" s="130" t="s">
        <v>976</v>
      </c>
    </row>
    <row r="9" spans="1:8" s="44" customFormat="1" x14ac:dyDescent="0.25">
      <c r="A9" s="124" t="s">
        <v>982</v>
      </c>
      <c r="B9" s="39" t="s">
        <v>870</v>
      </c>
      <c r="C9" s="131" t="s">
        <v>983</v>
      </c>
    </row>
    <row r="10" spans="1:8" s="44" customFormat="1" ht="14.25" x14ac:dyDescent="0.25">
      <c r="A10" s="124" t="s">
        <v>984</v>
      </c>
      <c r="B10" s="39" t="s">
        <v>873</v>
      </c>
      <c r="C10" s="130" t="s">
        <v>976</v>
      </c>
    </row>
    <row r="11" spans="1:8" s="44" customFormat="1" x14ac:dyDescent="0.25">
      <c r="A11" s="124" t="s">
        <v>985</v>
      </c>
      <c r="B11" s="39" t="s">
        <v>879</v>
      </c>
      <c r="C11" s="131" t="s">
        <v>986</v>
      </c>
    </row>
    <row r="12" spans="1:8" s="44" customFormat="1" ht="14.25" x14ac:dyDescent="0.25">
      <c r="A12" s="124" t="s">
        <v>987</v>
      </c>
      <c r="B12" s="39" t="s">
        <v>876</v>
      </c>
      <c r="C12" s="130" t="s">
        <v>976</v>
      </c>
    </row>
    <row r="13" spans="1:8" s="44" customFormat="1" ht="14.25" x14ac:dyDescent="0.25">
      <c r="A13" s="124" t="s">
        <v>988</v>
      </c>
      <c r="B13" s="39" t="s">
        <v>882</v>
      </c>
      <c r="C13" s="130" t="s">
        <v>976</v>
      </c>
    </row>
    <row r="14" spans="1:8" s="44" customFormat="1" ht="14.25" x14ac:dyDescent="0.25">
      <c r="A14" s="124" t="s">
        <v>989</v>
      </c>
      <c r="B14" s="39" t="s">
        <v>885</v>
      </c>
      <c r="C14" s="121" t="s">
        <v>860</v>
      </c>
    </row>
    <row r="15" spans="1:8" s="44" customFormat="1" ht="25.5" x14ac:dyDescent="0.25">
      <c r="A15" s="124" t="s">
        <v>990</v>
      </c>
      <c r="B15" s="39" t="s">
        <v>888</v>
      </c>
      <c r="C15" s="131" t="s">
        <v>991</v>
      </c>
    </row>
    <row r="16" spans="1:8" s="44" customFormat="1" x14ac:dyDescent="0.25">
      <c r="A16" s="124" t="s">
        <v>992</v>
      </c>
      <c r="B16" s="39" t="s">
        <v>891</v>
      </c>
      <c r="C16" s="131" t="s">
        <v>993</v>
      </c>
    </row>
    <row r="17" spans="1:3" s="44" customFormat="1" ht="14.25" x14ac:dyDescent="0.25">
      <c r="A17" s="124" t="s">
        <v>994</v>
      </c>
      <c r="B17" s="39"/>
      <c r="C17" s="121" t="s">
        <v>860</v>
      </c>
    </row>
    <row r="18" spans="1:3" s="44" customFormat="1" x14ac:dyDescent="0.25">
      <c r="A18" s="124" t="s">
        <v>995</v>
      </c>
      <c r="B18" s="39" t="s">
        <v>894</v>
      </c>
      <c r="C18" s="131" t="s">
        <v>996</v>
      </c>
    </row>
    <row r="19" spans="1:3" s="44" customFormat="1" x14ac:dyDescent="0.25">
      <c r="A19" s="124" t="s">
        <v>997</v>
      </c>
      <c r="B19" s="39" t="s">
        <v>897</v>
      </c>
      <c r="C19" s="131" t="s">
        <v>998</v>
      </c>
    </row>
    <row r="20" spans="1:3" s="44" customFormat="1" ht="14.25" x14ac:dyDescent="0.25">
      <c r="A20" s="124" t="s">
        <v>999</v>
      </c>
      <c r="B20" s="39"/>
      <c r="C20" s="130" t="s">
        <v>976</v>
      </c>
    </row>
    <row r="21" spans="1:3" s="44" customFormat="1" x14ac:dyDescent="0.25">
      <c r="A21" s="124" t="s">
        <v>1000</v>
      </c>
      <c r="B21" s="39" t="s">
        <v>900</v>
      </c>
      <c r="C21" s="131" t="s">
        <v>1001</v>
      </c>
    </row>
    <row r="22" spans="1:3" s="44" customFormat="1" ht="14.25" x14ac:dyDescent="0.25">
      <c r="A22" s="124" t="s">
        <v>1002</v>
      </c>
      <c r="B22" s="39" t="s">
        <v>903</v>
      </c>
      <c r="C22" s="130" t="s">
        <v>976</v>
      </c>
    </row>
    <row r="23" spans="1:3" s="44" customFormat="1" ht="14.25" x14ac:dyDescent="0.25">
      <c r="A23" s="124" t="s">
        <v>1003</v>
      </c>
      <c r="B23" s="39" t="s">
        <v>906</v>
      </c>
      <c r="C23" s="121" t="s">
        <v>860</v>
      </c>
    </row>
    <row r="24" spans="1:3" s="44" customFormat="1" ht="14.25" x14ac:dyDescent="0.25">
      <c r="A24" s="124" t="s">
        <v>1004</v>
      </c>
      <c r="B24" s="39" t="s">
        <v>909</v>
      </c>
      <c r="C24" s="121" t="s">
        <v>860</v>
      </c>
    </row>
    <row r="25" spans="1:3" s="44" customFormat="1" ht="14.25" x14ac:dyDescent="0.25">
      <c r="A25" s="124" t="s">
        <v>1005</v>
      </c>
      <c r="B25" s="39" t="s">
        <v>912</v>
      </c>
      <c r="C25" s="130" t="s">
        <v>976</v>
      </c>
    </row>
    <row r="26" spans="1:3" s="44" customFormat="1" ht="14.25" x14ac:dyDescent="0.25">
      <c r="A26" s="124" t="s">
        <v>1006</v>
      </c>
      <c r="B26" s="39" t="s">
        <v>915</v>
      </c>
      <c r="C26" s="121" t="s">
        <v>860</v>
      </c>
    </row>
    <row r="27" spans="1:3" s="44" customFormat="1" ht="14.25" x14ac:dyDescent="0.25">
      <c r="A27" s="124" t="s">
        <v>1007</v>
      </c>
      <c r="B27" s="39" t="s">
        <v>918</v>
      </c>
      <c r="C27" s="121" t="s">
        <v>860</v>
      </c>
    </row>
    <row r="28" spans="1:3" s="44" customFormat="1" ht="14.25" x14ac:dyDescent="0.25">
      <c r="A28" s="124" t="s">
        <v>1008</v>
      </c>
      <c r="B28" s="39" t="s">
        <v>924</v>
      </c>
      <c r="C28" s="121" t="s">
        <v>860</v>
      </c>
    </row>
    <row r="29" spans="1:3" s="44" customFormat="1" ht="14.25" x14ac:dyDescent="0.25">
      <c r="A29" s="124" t="s">
        <v>1009</v>
      </c>
      <c r="B29" s="44" t="s">
        <v>921</v>
      </c>
      <c r="C29" s="121" t="s">
        <v>860</v>
      </c>
    </row>
    <row r="30" spans="1:3" s="44" customFormat="1" ht="14.25" x14ac:dyDescent="0.25">
      <c r="A30" s="124" t="s">
        <v>1010</v>
      </c>
      <c r="B30" s="39" t="s">
        <v>927</v>
      </c>
      <c r="C30" s="121" t="s">
        <v>860</v>
      </c>
    </row>
    <row r="31" spans="1:3" s="44" customFormat="1" ht="14.25" x14ac:dyDescent="0.25">
      <c r="A31" s="124" t="s">
        <v>1011</v>
      </c>
      <c r="B31" s="39" t="s">
        <v>930</v>
      </c>
      <c r="C31" s="130" t="s">
        <v>976</v>
      </c>
    </row>
    <row r="32" spans="1:3" s="44" customFormat="1" ht="14.25" x14ac:dyDescent="0.25">
      <c r="A32" s="124" t="s">
        <v>1012</v>
      </c>
      <c r="B32" s="39" t="s">
        <v>933</v>
      </c>
      <c r="C32" s="130" t="s">
        <v>976</v>
      </c>
    </row>
    <row r="33" spans="1:3" s="44" customFormat="1" ht="14.25" x14ac:dyDescent="0.25">
      <c r="A33" s="124" t="s">
        <v>1013</v>
      </c>
      <c r="B33" s="39" t="s">
        <v>935</v>
      </c>
      <c r="C33" s="130" t="s">
        <v>976</v>
      </c>
    </row>
    <row r="34" spans="1:3" s="44" customFormat="1" ht="14.25" x14ac:dyDescent="0.25">
      <c r="A34" s="124" t="s">
        <v>1014</v>
      </c>
      <c r="B34" s="39" t="s">
        <v>937</v>
      </c>
      <c r="C34" s="130" t="s">
        <v>976</v>
      </c>
    </row>
    <row r="35" spans="1:3" s="44" customFormat="1" ht="14.25" x14ac:dyDescent="0.25">
      <c r="A35" s="124" t="s">
        <v>1015</v>
      </c>
      <c r="B35" s="39" t="s">
        <v>940</v>
      </c>
      <c r="C35" s="130" t="s">
        <v>976</v>
      </c>
    </row>
    <row r="36" spans="1:3" s="44" customFormat="1" ht="14.25" x14ac:dyDescent="0.25">
      <c r="A36" s="124" t="s">
        <v>1016</v>
      </c>
      <c r="B36" s="39" t="s">
        <v>942</v>
      </c>
      <c r="C36" s="130" t="s">
        <v>976</v>
      </c>
    </row>
    <row r="37" spans="1:3" s="44" customFormat="1" ht="14.25" x14ac:dyDescent="0.25">
      <c r="A37" s="124" t="s">
        <v>1017</v>
      </c>
      <c r="B37" s="39" t="s">
        <v>945</v>
      </c>
      <c r="C37" s="121" t="s">
        <v>860</v>
      </c>
    </row>
    <row r="38" spans="1:3" s="44" customFormat="1" ht="14.25" x14ac:dyDescent="0.25">
      <c r="A38" s="124" t="s">
        <v>1018</v>
      </c>
      <c r="B38" s="39" t="s">
        <v>948</v>
      </c>
      <c r="C38" s="121" t="s">
        <v>860</v>
      </c>
    </row>
    <row r="39" spans="1:3" s="44" customFormat="1" x14ac:dyDescent="0.25">
      <c r="A39" s="124" t="s">
        <v>1019</v>
      </c>
      <c r="B39" s="39" t="s">
        <v>951</v>
      </c>
      <c r="C39" s="132" t="s">
        <v>1020</v>
      </c>
    </row>
    <row r="40" spans="1:3" s="44" customFormat="1" ht="14.25" x14ac:dyDescent="0.25">
      <c r="A40" s="124" t="s">
        <v>1021</v>
      </c>
      <c r="B40" s="39" t="s">
        <v>954</v>
      </c>
      <c r="C40" s="130" t="s">
        <v>976</v>
      </c>
    </row>
    <row r="41" spans="1:3" s="44" customFormat="1" x14ac:dyDescent="0.25">
      <c r="A41" s="124" t="s">
        <v>1022</v>
      </c>
      <c r="B41" s="39" t="s">
        <v>957</v>
      </c>
      <c r="C41" s="130" t="s">
        <v>983</v>
      </c>
    </row>
    <row r="42" spans="1:3" s="44" customFormat="1" ht="14.25" x14ac:dyDescent="0.25">
      <c r="A42" s="39" t="s">
        <v>1023</v>
      </c>
      <c r="B42" s="39" t="s">
        <v>960</v>
      </c>
      <c r="C42" s="130" t="s">
        <v>976</v>
      </c>
    </row>
    <row r="43" spans="1:3" s="44" customFormat="1" ht="14.25" x14ac:dyDescent="0.25">
      <c r="A43" s="124" t="s">
        <v>1024</v>
      </c>
      <c r="B43" s="39" t="s">
        <v>962</v>
      </c>
      <c r="C43" s="130" t="s">
        <v>976</v>
      </c>
    </row>
    <row r="44" spans="1:3" x14ac:dyDescent="0.2">
      <c r="A44" s="124" t="s">
        <v>1025</v>
      </c>
      <c r="B44" s="39" t="s">
        <v>965</v>
      </c>
      <c r="C44" s="131" t="s">
        <v>1026</v>
      </c>
    </row>
    <row r="45" spans="1:3" x14ac:dyDescent="0.2">
      <c r="A45" s="124" t="s">
        <v>966</v>
      </c>
      <c r="B45" s="39" t="s">
        <v>967</v>
      </c>
      <c r="C45" s="131" t="s">
        <v>983</v>
      </c>
    </row>
    <row r="46" spans="1:3" x14ac:dyDescent="0.2">
      <c r="A46" s="125"/>
      <c r="B46" s="563"/>
      <c r="C46" s="146"/>
    </row>
    <row r="47" spans="1:3" x14ac:dyDescent="0.2">
      <c r="A47" s="34" t="s">
        <v>969</v>
      </c>
      <c r="B47" s="23"/>
      <c r="C47" s="23"/>
    </row>
    <row r="48" spans="1:3" x14ac:dyDescent="0.2">
      <c r="A48" s="37" t="s">
        <v>1027</v>
      </c>
      <c r="B48" s="123"/>
    </row>
    <row r="49" spans="1:1" x14ac:dyDescent="0.2">
      <c r="A49" s="44" t="s">
        <v>1028</v>
      </c>
    </row>
    <row r="50" spans="1:1" ht="14.25" x14ac:dyDescent="0.2">
      <c r="A50" s="44" t="s">
        <v>971</v>
      </c>
    </row>
    <row r="51" spans="1:1" x14ac:dyDescent="0.2">
      <c r="A51" s="37" t="s">
        <v>972</v>
      </c>
    </row>
    <row r="52" spans="1:1" x14ac:dyDescent="0.2">
      <c r="A52" s="37" t="s">
        <v>973</v>
      </c>
    </row>
  </sheetData>
  <customSheetViews>
    <customSheetView guid="{99FC99AA-555A-405A-8902-0A1F26F375E4}">
      <selection sqref="A1:C2"/>
      <pageMargins left="0.7" right="0.7" top="0.75" bottom="0.75" header="0.3" footer="0.3"/>
      <pageSetup orientation="portrait" r:id="rId1"/>
    </customSheetView>
    <customSheetView guid="{7C8A285F-2629-494A-8ED1-37EDB93DDDFF}">
      <selection sqref="A1:C2"/>
      <pageMargins left="0.7" right="0.7" top="0.75" bottom="0.75" header="0.3" footer="0.3"/>
      <pageSetup orientation="portrait" r:id="rId2"/>
    </customSheetView>
  </customSheetViews>
  <mergeCells count="1">
    <mergeCell ref="A1:C2"/>
  </mergeCells>
  <pageMargins left="0.7" right="0.7" top="0.75" bottom="0.75" header="0.3" footer="0.3"/>
  <pageSetup orientation="portrait" r:id="rId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H20"/>
  <sheetViews>
    <sheetView workbookViewId="0"/>
  </sheetViews>
  <sheetFormatPr defaultColWidth="9.140625" defaultRowHeight="12.75" x14ac:dyDescent="0.2"/>
  <cols>
    <col min="1" max="1" width="28.7109375" style="37" customWidth="1"/>
    <col min="2" max="2" width="41.140625" style="37" customWidth="1"/>
    <col min="3" max="3" width="52.140625" style="37" customWidth="1"/>
    <col min="4" max="4" width="47.28515625" style="37" customWidth="1"/>
    <col min="5" max="5" width="53.140625" style="37" customWidth="1"/>
    <col min="6" max="16384" width="9.140625" style="37"/>
  </cols>
  <sheetData>
    <row r="1" spans="1:8" x14ac:dyDescent="0.2">
      <c r="A1" s="1313" t="s">
        <v>1029</v>
      </c>
      <c r="B1" s="1313"/>
      <c r="C1" s="1313"/>
      <c r="D1" s="44"/>
      <c r="E1" s="44"/>
      <c r="F1" s="44"/>
      <c r="G1" s="44"/>
      <c r="H1" s="44"/>
    </row>
    <row r="2" spans="1:8" ht="17.25" customHeight="1" x14ac:dyDescent="0.2">
      <c r="A2" s="1314"/>
      <c r="B2" s="1314"/>
      <c r="C2" s="1314"/>
    </row>
    <row r="4" spans="1:8" x14ac:dyDescent="0.2">
      <c r="A4" s="120" t="s">
        <v>1030</v>
      </c>
      <c r="B4" s="120" t="s">
        <v>857</v>
      </c>
      <c r="C4" s="120" t="s">
        <v>749</v>
      </c>
    </row>
    <row r="5" spans="1:8" ht="14.25" x14ac:dyDescent="0.2">
      <c r="A5" s="1311" t="s">
        <v>1031</v>
      </c>
      <c r="B5" s="128" t="s">
        <v>1032</v>
      </c>
      <c r="C5" s="121" t="s">
        <v>860</v>
      </c>
    </row>
    <row r="6" spans="1:8" ht="28.15" customHeight="1" x14ac:dyDescent="0.2">
      <c r="A6" s="1312"/>
      <c r="B6" s="128" t="s">
        <v>1033</v>
      </c>
      <c r="C6" s="40" t="s">
        <v>943</v>
      </c>
    </row>
    <row r="7" spans="1:8" ht="25.5" x14ac:dyDescent="0.2">
      <c r="A7" s="1311" t="s">
        <v>1034</v>
      </c>
      <c r="B7" s="129" t="s">
        <v>1035</v>
      </c>
      <c r="C7" s="1311" t="s">
        <v>877</v>
      </c>
    </row>
    <row r="8" spans="1:8" ht="25.5" x14ac:dyDescent="0.2">
      <c r="A8" s="1312"/>
      <c r="B8" s="129" t="s">
        <v>1036</v>
      </c>
      <c r="C8" s="1312"/>
    </row>
    <row r="9" spans="1:8" ht="38.25" x14ac:dyDescent="0.2">
      <c r="A9" s="128" t="s">
        <v>1037</v>
      </c>
      <c r="B9" s="128" t="s">
        <v>1038</v>
      </c>
      <c r="C9" s="40" t="s">
        <v>880</v>
      </c>
    </row>
    <row r="10" spans="1:8" ht="38.25" x14ac:dyDescent="0.2">
      <c r="A10" s="1311" t="s">
        <v>1039</v>
      </c>
      <c r="B10" s="128" t="s">
        <v>1039</v>
      </c>
      <c r="C10" s="40" t="s">
        <v>889</v>
      </c>
    </row>
    <row r="11" spans="1:8" x14ac:dyDescent="0.2">
      <c r="A11" s="1312"/>
      <c r="B11" s="128" t="s">
        <v>1040</v>
      </c>
      <c r="C11" s="40" t="s">
        <v>946</v>
      </c>
    </row>
    <row r="12" spans="1:8" ht="38.25" x14ac:dyDescent="0.2">
      <c r="A12" s="128" t="s">
        <v>1041</v>
      </c>
      <c r="B12" s="128" t="s">
        <v>1041</v>
      </c>
      <c r="C12" s="40" t="s">
        <v>910</v>
      </c>
    </row>
    <row r="13" spans="1:8" ht="25.5" x14ac:dyDescent="0.2">
      <c r="A13" s="128" t="s">
        <v>1042</v>
      </c>
      <c r="B13" s="128" t="s">
        <v>1042</v>
      </c>
      <c r="C13" s="40" t="s">
        <v>916</v>
      </c>
    </row>
    <row r="14" spans="1:8" ht="38.25" x14ac:dyDescent="0.2">
      <c r="A14" s="128" t="s">
        <v>1043</v>
      </c>
      <c r="B14" s="128" t="s">
        <v>1043</v>
      </c>
      <c r="C14" s="40" t="s">
        <v>919</v>
      </c>
    </row>
    <row r="15" spans="1:8" x14ac:dyDescent="0.2">
      <c r="A15" s="128" t="s">
        <v>1044</v>
      </c>
      <c r="B15" s="128" t="s">
        <v>1044</v>
      </c>
      <c r="C15" s="40" t="s">
        <v>963</v>
      </c>
    </row>
    <row r="16" spans="1:8" x14ac:dyDescent="0.2">
      <c r="A16" s="23"/>
      <c r="B16" s="23"/>
    </row>
    <row r="17" spans="1:3" x14ac:dyDescent="0.2">
      <c r="A17" s="34" t="s">
        <v>969</v>
      </c>
      <c r="B17" s="23"/>
      <c r="C17" s="23"/>
    </row>
    <row r="18" spans="1:3" x14ac:dyDescent="0.2">
      <c r="A18" s="382" t="s">
        <v>970</v>
      </c>
    </row>
    <row r="19" spans="1:3" ht="14.25" x14ac:dyDescent="0.2">
      <c r="A19" s="383" t="s">
        <v>971</v>
      </c>
    </row>
    <row r="20" spans="1:3" x14ac:dyDescent="0.2">
      <c r="A20" s="37" t="s">
        <v>972</v>
      </c>
    </row>
  </sheetData>
  <customSheetViews>
    <customSheetView guid="{99FC99AA-555A-405A-8902-0A1F26F375E4}">
      <selection sqref="A1:C2"/>
      <pageMargins left="0.7" right="0.7" top="0.75" bottom="0.75" header="0.3" footer="0.3"/>
      <pageSetup fitToHeight="0" orientation="landscape" r:id="rId1"/>
    </customSheetView>
    <customSheetView guid="{B249372F-983F-49DE-A7CF-14A3D5AA079F}">
      <selection activeCell="B16" sqref="B16"/>
      <pageMargins left="0" right="0" top="0" bottom="0" header="0" footer="0"/>
      <pageSetup fitToHeight="0" orientation="landscape" r:id="rId2"/>
    </customSheetView>
    <customSheetView guid="{18FB6344-C1D8-4A32-B8CA-93AC084D615F}">
      <selection activeCell="A21" sqref="A21"/>
      <pageMargins left="0" right="0" top="0" bottom="0" header="0" footer="0"/>
      <pageSetup fitToHeight="0" orientation="landscape" r:id="rId3"/>
    </customSheetView>
    <customSheetView guid="{7C8A285F-2629-494A-8ED1-37EDB93DDDFF}">
      <selection sqref="A1:C2"/>
      <pageMargins left="0.7" right="0.7" top="0.75" bottom="0.75" header="0.3" footer="0.3"/>
      <pageSetup fitToHeight="0" orientation="landscape" r:id="rId4"/>
    </customSheetView>
  </customSheetViews>
  <mergeCells count="5">
    <mergeCell ref="A5:A6"/>
    <mergeCell ref="A1:C2"/>
    <mergeCell ref="A7:A8"/>
    <mergeCell ref="C7:C8"/>
    <mergeCell ref="A10:A11"/>
  </mergeCells>
  <pageMargins left="0.7" right="0.7" top="0.75" bottom="0.75" header="0.3" footer="0.3"/>
  <pageSetup fitToHeight="0" orientation="landscape" r:id="rId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L13"/>
  <sheetViews>
    <sheetView workbookViewId="0"/>
  </sheetViews>
  <sheetFormatPr defaultRowHeight="15" x14ac:dyDescent="0.25"/>
  <sheetData>
    <row r="1" spans="1:12" x14ac:dyDescent="0.25">
      <c r="A1" s="901" t="s">
        <v>128</v>
      </c>
      <c r="B1" s="44"/>
      <c r="C1" s="44"/>
      <c r="D1" s="44"/>
      <c r="E1" s="44"/>
      <c r="F1" s="44"/>
      <c r="G1" s="44"/>
      <c r="H1" s="44"/>
      <c r="I1" s="37"/>
      <c r="J1" s="37"/>
      <c r="K1" s="37"/>
      <c r="L1" s="37"/>
    </row>
    <row r="2" spans="1:12" x14ac:dyDescent="0.25">
      <c r="A2" s="160"/>
      <c r="B2" s="37"/>
      <c r="C2" s="37"/>
      <c r="D2" s="37"/>
      <c r="E2" s="37"/>
      <c r="F2" s="37"/>
      <c r="G2" s="37"/>
      <c r="H2" s="37"/>
      <c r="I2" s="37"/>
      <c r="J2" s="37"/>
      <c r="K2" s="37"/>
      <c r="L2" s="37"/>
    </row>
    <row r="3" spans="1:12" x14ac:dyDescent="0.25">
      <c r="A3" s="37" t="s">
        <v>1045</v>
      </c>
      <c r="B3" s="37"/>
      <c r="C3" s="37"/>
      <c r="D3" s="37"/>
      <c r="E3" s="37"/>
      <c r="F3" s="37"/>
      <c r="G3" s="37"/>
      <c r="H3" s="37"/>
      <c r="I3" s="37"/>
      <c r="J3" s="37"/>
      <c r="K3" s="37"/>
      <c r="L3" s="37"/>
    </row>
    <row r="4" spans="1:12" x14ac:dyDescent="0.25">
      <c r="A4" s="37"/>
      <c r="B4" s="37"/>
      <c r="C4" s="37"/>
      <c r="D4" s="37"/>
      <c r="E4" s="37"/>
      <c r="F4" s="37"/>
      <c r="G4" s="37"/>
      <c r="H4" s="37"/>
      <c r="I4" s="37"/>
      <c r="J4" s="37"/>
      <c r="K4" s="37"/>
      <c r="L4" s="37"/>
    </row>
    <row r="5" spans="1:12" x14ac:dyDescent="0.25">
      <c r="A5" s="2" t="s">
        <v>1046</v>
      </c>
      <c r="B5" s="37"/>
      <c r="C5" s="2"/>
      <c r="D5" s="37"/>
      <c r="E5" s="37"/>
      <c r="F5" s="37"/>
      <c r="G5" s="37"/>
      <c r="H5" s="37"/>
      <c r="I5" s="37"/>
      <c r="J5" s="37"/>
      <c r="K5" s="37"/>
      <c r="L5" s="37"/>
    </row>
    <row r="6" spans="1:12" x14ac:dyDescent="0.25">
      <c r="A6" s="161" t="s">
        <v>1047</v>
      </c>
      <c r="B6" s="37"/>
      <c r="C6" s="37"/>
      <c r="D6" s="37"/>
      <c r="E6" s="37"/>
      <c r="F6" s="37"/>
      <c r="G6" s="37"/>
      <c r="H6" s="37"/>
      <c r="I6" s="37"/>
      <c r="J6" s="37"/>
      <c r="K6" s="37"/>
      <c r="L6" s="37"/>
    </row>
    <row r="7" spans="1:12" x14ac:dyDescent="0.25">
      <c r="A7" s="37"/>
      <c r="B7" s="37"/>
      <c r="C7" s="37"/>
      <c r="D7" s="37"/>
      <c r="E7" s="37"/>
      <c r="F7" s="37"/>
      <c r="G7" s="37"/>
      <c r="H7" s="37"/>
      <c r="I7" s="37"/>
      <c r="J7" s="37"/>
      <c r="K7" s="37"/>
      <c r="L7" s="37"/>
    </row>
    <row r="8" spans="1:12" x14ac:dyDescent="0.25">
      <c r="A8" s="2" t="s">
        <v>1048</v>
      </c>
      <c r="B8" s="37"/>
      <c r="C8" s="37"/>
      <c r="D8" s="37"/>
      <c r="E8" s="37"/>
      <c r="F8" s="37"/>
      <c r="G8" s="37"/>
      <c r="H8" s="37"/>
      <c r="I8" s="37"/>
      <c r="J8" s="37"/>
      <c r="K8" s="37"/>
      <c r="L8" s="37"/>
    </row>
    <row r="9" spans="1:12" x14ac:dyDescent="0.25">
      <c r="A9" s="161" t="s">
        <v>1049</v>
      </c>
      <c r="B9" s="37"/>
      <c r="C9" s="37"/>
      <c r="D9" s="37"/>
      <c r="E9" s="37"/>
      <c r="F9" s="37"/>
      <c r="G9" s="37"/>
      <c r="H9" s="37"/>
      <c r="I9" s="37"/>
      <c r="J9" s="37"/>
      <c r="K9" s="37"/>
      <c r="L9" s="37"/>
    </row>
    <row r="10" spans="1:12" x14ac:dyDescent="0.25">
      <c r="A10" s="37"/>
      <c r="B10" s="37"/>
      <c r="C10" s="37"/>
      <c r="D10" s="37"/>
      <c r="E10" s="37"/>
      <c r="F10" s="37"/>
      <c r="G10" s="37"/>
      <c r="H10" s="37"/>
      <c r="I10" s="37"/>
      <c r="J10" s="37"/>
      <c r="K10" s="37"/>
      <c r="L10" s="37"/>
    </row>
    <row r="11" spans="1:12" x14ac:dyDescent="0.25">
      <c r="A11" s="37"/>
      <c r="B11" s="37"/>
      <c r="C11" s="37"/>
      <c r="D11" s="37"/>
      <c r="E11" s="37"/>
      <c r="F11" s="37"/>
      <c r="G11" s="37"/>
      <c r="H11" s="37"/>
      <c r="I11" s="37"/>
      <c r="J11" s="37"/>
      <c r="K11" s="37"/>
      <c r="L11" s="37"/>
    </row>
    <row r="12" spans="1:12" x14ac:dyDescent="0.25">
      <c r="A12" s="344" t="s">
        <v>1050</v>
      </c>
    </row>
    <row r="13" spans="1:12" x14ac:dyDescent="0.25">
      <c r="A13" s="345" t="s">
        <v>1051</v>
      </c>
    </row>
  </sheetData>
  <customSheetViews>
    <customSheetView guid="{99FC99AA-555A-405A-8902-0A1F26F375E4}">
      <pageMargins left="0.7" right="0.7" top="0.75" bottom="0.75" header="0.3" footer="0.3"/>
      <pageSetup orientation="portrait" r:id="rId1"/>
    </customSheetView>
    <customSheetView guid="{B249372F-983F-49DE-A7CF-14A3D5AA079F}">
      <selection activeCell="A10" sqref="A10"/>
      <pageMargins left="0" right="0" top="0" bottom="0" header="0" footer="0"/>
    </customSheetView>
    <customSheetView guid="{18FB6344-C1D8-4A32-B8CA-93AC084D615F}">
      <selection activeCell="K21" sqref="K21"/>
      <pageMargins left="0" right="0" top="0" bottom="0" header="0" footer="0"/>
    </customSheetView>
    <customSheetView guid="{7C8A285F-2629-494A-8ED1-37EDB93DDDFF}">
      <selection activeCell="A3" sqref="A3"/>
      <pageMargins left="0.7" right="0.7" top="0.75" bottom="0.75" header="0.3" footer="0.3"/>
      <pageSetup orientation="portrait" r:id="rId2"/>
    </customSheetView>
  </customSheetViews>
  <hyperlinks>
    <hyperlink ref="A13" r:id="rId3" display="https://www.cdc.gov/library/researchguides/2019novelcoronavirus/databasesjournals.html" xr:uid="{5DC2F06C-0980-4789-B8BD-C0959EEE32AE}"/>
  </hyperlinks>
  <pageMargins left="0.7" right="0.7" top="0.75" bottom="0.75" header="0.3" footer="0.3"/>
  <pageSetup orientation="portrait"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D890F-91E7-478B-A274-D59416A9B0EA}">
  <sheetPr>
    <pageSetUpPr fitToPage="1"/>
  </sheetPr>
  <dimension ref="A1:M69"/>
  <sheetViews>
    <sheetView workbookViewId="0">
      <selection sqref="A1:G1"/>
    </sheetView>
  </sheetViews>
  <sheetFormatPr defaultColWidth="9.140625" defaultRowHeight="12.75" x14ac:dyDescent="0.2"/>
  <cols>
    <col min="1" max="1" width="16.85546875" style="903" customWidth="1"/>
    <col min="2" max="2" width="12.7109375" style="162" customWidth="1"/>
    <col min="3" max="4" width="12.7109375" style="396" customWidth="1"/>
    <col min="5" max="7" width="9.140625" style="396" customWidth="1"/>
    <col min="8" max="8" width="14.7109375" style="396" customWidth="1"/>
    <col min="9" max="9" width="12.85546875" style="396" customWidth="1"/>
    <col min="10" max="10" width="13.7109375" style="396" customWidth="1"/>
    <col min="11" max="11" width="16.5703125" style="396" customWidth="1"/>
    <col min="12" max="12" width="14.28515625" style="396" customWidth="1"/>
    <col min="13" max="13" width="11.7109375" style="396" customWidth="1"/>
    <col min="14" max="14" width="13" style="396" customWidth="1"/>
    <col min="15" max="16384" width="9.140625" style="396"/>
  </cols>
  <sheetData>
    <row r="1" spans="1:13" s="51" customFormat="1" ht="14.45" customHeight="1" x14ac:dyDescent="0.2">
      <c r="A1" s="1208" t="s">
        <v>197</v>
      </c>
      <c r="B1" s="1209"/>
      <c r="C1" s="1209"/>
      <c r="D1" s="1209"/>
      <c r="E1" s="1209"/>
      <c r="F1" s="1209"/>
      <c r="G1" s="1209"/>
      <c r="H1" s="906"/>
      <c r="I1" s="585"/>
      <c r="J1" s="585"/>
      <c r="K1" s="585"/>
      <c r="L1" s="585"/>
      <c r="M1" s="585"/>
    </row>
    <row r="2" spans="1:13" s="51" customFormat="1" ht="14.45" customHeight="1" thickBot="1" x14ac:dyDescent="0.25">
      <c r="A2" s="1210" t="s">
        <v>200</v>
      </c>
      <c r="B2" s="1207"/>
      <c r="C2" s="1207"/>
      <c r="D2" s="1207"/>
      <c r="E2" s="1207"/>
      <c r="F2" s="1207"/>
      <c r="G2" s="1207"/>
      <c r="H2" s="585"/>
      <c r="I2" s="585"/>
      <c r="J2" s="585"/>
      <c r="K2" s="585"/>
      <c r="L2" s="585"/>
      <c r="M2" s="585"/>
    </row>
    <row r="3" spans="1:13" s="51" customFormat="1" ht="14.45" customHeight="1" thickTop="1" x14ac:dyDescent="0.2">
      <c r="A3" s="920"/>
      <c r="B3" s="1211">
        <v>2022</v>
      </c>
      <c r="C3" s="1212"/>
      <c r="D3" s="1212"/>
      <c r="E3" s="1212"/>
      <c r="F3" s="1212"/>
      <c r="G3" s="1213"/>
    </row>
    <row r="4" spans="1:13" s="51" customFormat="1" ht="14.45" customHeight="1" x14ac:dyDescent="0.2">
      <c r="A4" s="920"/>
      <c r="B4" s="592"/>
      <c r="C4" s="585"/>
      <c r="D4" s="32"/>
      <c r="E4" s="1203" t="s">
        <v>199</v>
      </c>
      <c r="F4" s="1204"/>
      <c r="G4" s="1205"/>
    </row>
    <row r="5" spans="1:13" s="51" customFormat="1" ht="57" customHeight="1" x14ac:dyDescent="0.2">
      <c r="A5" s="921" t="s">
        <v>9</v>
      </c>
      <c r="B5" s="403" t="s">
        <v>135</v>
      </c>
      <c r="C5" s="13" t="s">
        <v>136</v>
      </c>
      <c r="D5" s="33" t="s">
        <v>137</v>
      </c>
      <c r="E5" s="562" t="s">
        <v>138</v>
      </c>
      <c r="F5" s="614" t="s">
        <v>139</v>
      </c>
      <c r="G5" s="615" t="s">
        <v>140</v>
      </c>
    </row>
    <row r="6" spans="1:13" ht="13.9" customHeight="1" x14ac:dyDescent="0.2">
      <c r="A6" s="922" t="s">
        <v>142</v>
      </c>
      <c r="B6" s="734" t="s">
        <v>44</v>
      </c>
      <c r="C6" s="734" t="s">
        <v>44</v>
      </c>
      <c r="D6" s="222">
        <v>47</v>
      </c>
      <c r="E6" s="616">
        <v>98</v>
      </c>
      <c r="F6" s="490">
        <v>83</v>
      </c>
      <c r="G6" s="134">
        <v>15</v>
      </c>
    </row>
    <row r="7" spans="1:13" ht="13.9" customHeight="1" x14ac:dyDescent="0.2">
      <c r="A7" s="922" t="s">
        <v>143</v>
      </c>
      <c r="B7" s="734" t="s">
        <v>44</v>
      </c>
      <c r="C7" s="734" t="s">
        <v>44</v>
      </c>
      <c r="D7" s="223">
        <v>6</v>
      </c>
      <c r="E7" s="230">
        <v>11</v>
      </c>
      <c r="F7" s="37">
        <v>6</v>
      </c>
      <c r="G7" s="348">
        <v>5</v>
      </c>
    </row>
    <row r="8" spans="1:13" ht="13.9" customHeight="1" x14ac:dyDescent="0.2">
      <c r="A8" s="922" t="s">
        <v>144</v>
      </c>
      <c r="B8" s="734" t="s">
        <v>44</v>
      </c>
      <c r="C8" s="734" t="s">
        <v>44</v>
      </c>
      <c r="D8" s="223">
        <v>27</v>
      </c>
      <c r="E8" s="230">
        <v>51</v>
      </c>
      <c r="F8" s="37">
        <v>41</v>
      </c>
      <c r="G8" s="348">
        <v>10</v>
      </c>
    </row>
    <row r="9" spans="1:13" ht="13.9" customHeight="1" x14ac:dyDescent="0.2">
      <c r="A9" s="922" t="s">
        <v>145</v>
      </c>
      <c r="B9" s="734" t="s">
        <v>44</v>
      </c>
      <c r="C9" s="734" t="s">
        <v>44</v>
      </c>
      <c r="D9" s="223">
        <v>25</v>
      </c>
      <c r="E9" s="230">
        <v>42</v>
      </c>
      <c r="F9" s="37">
        <v>39</v>
      </c>
      <c r="G9" s="348">
        <v>3</v>
      </c>
    </row>
    <row r="10" spans="1:13" ht="13.9" customHeight="1" x14ac:dyDescent="0.2">
      <c r="A10" s="922" t="s">
        <v>146</v>
      </c>
      <c r="B10" s="734" t="s">
        <v>44</v>
      </c>
      <c r="C10" s="734" t="s">
        <v>44</v>
      </c>
      <c r="D10" s="223">
        <v>171</v>
      </c>
      <c r="E10" s="230">
        <v>428</v>
      </c>
      <c r="F10" s="37">
        <v>300</v>
      </c>
      <c r="G10" s="348">
        <v>128</v>
      </c>
    </row>
    <row r="11" spans="1:13" ht="13.9" customHeight="1" x14ac:dyDescent="0.2">
      <c r="A11" s="922" t="s">
        <v>147</v>
      </c>
      <c r="B11" s="734" t="s">
        <v>44</v>
      </c>
      <c r="C11" s="734" t="s">
        <v>44</v>
      </c>
      <c r="D11" s="223">
        <v>44</v>
      </c>
      <c r="E11" s="230">
        <v>74</v>
      </c>
      <c r="F11" s="37">
        <v>59</v>
      </c>
      <c r="G11" s="348">
        <v>15</v>
      </c>
    </row>
    <row r="12" spans="1:13" ht="13.9" customHeight="1" x14ac:dyDescent="0.2">
      <c r="A12" s="922" t="s">
        <v>148</v>
      </c>
      <c r="B12" s="734" t="s">
        <v>44</v>
      </c>
      <c r="C12" s="734" t="s">
        <v>44</v>
      </c>
      <c r="D12" s="223">
        <v>17</v>
      </c>
      <c r="E12" s="230">
        <v>37</v>
      </c>
      <c r="F12" s="37">
        <v>28</v>
      </c>
      <c r="G12" s="348">
        <v>9</v>
      </c>
    </row>
    <row r="13" spans="1:13" ht="13.9" customHeight="1" x14ac:dyDescent="0.2">
      <c r="A13" s="922" t="s">
        <v>149</v>
      </c>
      <c r="B13" s="734" t="s">
        <v>44</v>
      </c>
      <c r="C13" s="734" t="s">
        <v>44</v>
      </c>
      <c r="D13" s="223">
        <v>2</v>
      </c>
      <c r="E13" s="197" t="s">
        <v>1071</v>
      </c>
      <c r="F13" s="254" t="s">
        <v>1071</v>
      </c>
      <c r="G13" s="24" t="s">
        <v>1071</v>
      </c>
    </row>
    <row r="14" spans="1:13" ht="13.9" customHeight="1" x14ac:dyDescent="0.2">
      <c r="A14" s="922" t="s">
        <v>150</v>
      </c>
      <c r="B14" s="734" t="s">
        <v>44</v>
      </c>
      <c r="C14" s="734" t="s">
        <v>44</v>
      </c>
      <c r="D14" s="223">
        <v>4</v>
      </c>
      <c r="E14" s="197" t="s">
        <v>1071</v>
      </c>
      <c r="F14" s="254" t="s">
        <v>1071</v>
      </c>
      <c r="G14" s="24" t="s">
        <v>1071</v>
      </c>
    </row>
    <row r="15" spans="1:13" ht="13.9" customHeight="1" x14ac:dyDescent="0.2">
      <c r="A15" s="922" t="s">
        <v>151</v>
      </c>
      <c r="B15" s="734" t="s">
        <v>44</v>
      </c>
      <c r="C15" s="734" t="s">
        <v>44</v>
      </c>
      <c r="D15" s="223">
        <v>148</v>
      </c>
      <c r="E15" s="230">
        <v>337</v>
      </c>
      <c r="F15" s="37">
        <v>255</v>
      </c>
      <c r="G15" s="348">
        <v>82</v>
      </c>
    </row>
    <row r="16" spans="1:13" ht="13.9" customHeight="1" x14ac:dyDescent="0.2">
      <c r="A16" s="922" t="s">
        <v>152</v>
      </c>
      <c r="B16" s="734" t="s">
        <v>43</v>
      </c>
      <c r="C16" s="734" t="s">
        <v>1115</v>
      </c>
      <c r="D16" s="223">
        <v>73</v>
      </c>
      <c r="E16" s="230">
        <v>206</v>
      </c>
      <c r="F16" s="37">
        <v>154</v>
      </c>
      <c r="G16" s="348">
        <v>52</v>
      </c>
    </row>
    <row r="17" spans="1:7" ht="13.9" customHeight="1" x14ac:dyDescent="0.2">
      <c r="A17" s="922" t="s">
        <v>153</v>
      </c>
      <c r="B17" s="734" t="s">
        <v>44</v>
      </c>
      <c r="C17" s="734" t="s">
        <v>44</v>
      </c>
      <c r="D17" s="223">
        <v>2</v>
      </c>
      <c r="E17" s="197" t="s">
        <v>1071</v>
      </c>
      <c r="F17" s="254" t="s">
        <v>1071</v>
      </c>
      <c r="G17" s="24" t="s">
        <v>1071</v>
      </c>
    </row>
    <row r="18" spans="1:7" ht="13.9" customHeight="1" x14ac:dyDescent="0.2">
      <c r="A18" s="922" t="s">
        <v>154</v>
      </c>
      <c r="B18" s="734" t="s">
        <v>44</v>
      </c>
      <c r="C18" s="734" t="s">
        <v>44</v>
      </c>
      <c r="D18" s="223">
        <v>9</v>
      </c>
      <c r="E18" s="230">
        <v>19</v>
      </c>
      <c r="F18" s="37">
        <v>16</v>
      </c>
      <c r="G18" s="348">
        <v>3</v>
      </c>
    </row>
    <row r="19" spans="1:7" ht="13.9" customHeight="1" x14ac:dyDescent="0.2">
      <c r="A19" s="922" t="s">
        <v>155</v>
      </c>
      <c r="B19" s="734" t="s">
        <v>44</v>
      </c>
      <c r="C19" s="734" t="s">
        <v>44</v>
      </c>
      <c r="D19" s="223">
        <v>6</v>
      </c>
      <c r="E19" s="230">
        <v>10</v>
      </c>
      <c r="F19" s="37">
        <v>10</v>
      </c>
      <c r="G19" s="348" t="s">
        <v>1071</v>
      </c>
    </row>
    <row r="20" spans="1:7" ht="13.9" customHeight="1" x14ac:dyDescent="0.2">
      <c r="A20" s="922" t="s">
        <v>156</v>
      </c>
      <c r="B20" s="734" t="s">
        <v>44</v>
      </c>
      <c r="C20" s="734" t="s">
        <v>44</v>
      </c>
      <c r="D20" s="223">
        <v>44</v>
      </c>
      <c r="E20" s="230">
        <v>89</v>
      </c>
      <c r="F20" s="37">
        <v>65</v>
      </c>
      <c r="G20" s="348">
        <v>24</v>
      </c>
    </row>
    <row r="21" spans="1:7" ht="13.9" customHeight="1" x14ac:dyDescent="0.2">
      <c r="A21" s="922" t="s">
        <v>157</v>
      </c>
      <c r="B21" s="734" t="s">
        <v>44</v>
      </c>
      <c r="C21" s="734" t="s">
        <v>44</v>
      </c>
      <c r="D21" s="223">
        <v>56</v>
      </c>
      <c r="E21" s="230">
        <v>84</v>
      </c>
      <c r="F21" s="37">
        <v>68</v>
      </c>
      <c r="G21" s="348">
        <v>16</v>
      </c>
    </row>
    <row r="22" spans="1:7" ht="13.9" customHeight="1" x14ac:dyDescent="0.2">
      <c r="A22" s="922" t="s">
        <v>158</v>
      </c>
      <c r="B22" s="734" t="s">
        <v>44</v>
      </c>
      <c r="C22" s="734" t="s">
        <v>43</v>
      </c>
      <c r="D22" s="223">
        <v>12</v>
      </c>
      <c r="E22" s="230">
        <v>13</v>
      </c>
      <c r="F22" s="37">
        <v>13</v>
      </c>
      <c r="G22" s="348" t="s">
        <v>1071</v>
      </c>
    </row>
    <row r="23" spans="1:7" ht="13.9" customHeight="1" x14ac:dyDescent="0.2">
      <c r="A23" s="922" t="s">
        <v>159</v>
      </c>
      <c r="B23" s="734" t="s">
        <v>44</v>
      </c>
      <c r="C23" s="734" t="s">
        <v>43</v>
      </c>
      <c r="D23" s="223">
        <v>30</v>
      </c>
      <c r="E23" s="230">
        <v>47</v>
      </c>
      <c r="F23" s="37">
        <v>39</v>
      </c>
      <c r="G23" s="348">
        <v>8</v>
      </c>
    </row>
    <row r="24" spans="1:7" ht="13.9" customHeight="1" x14ac:dyDescent="0.2">
      <c r="A24" s="922" t="s">
        <v>160</v>
      </c>
      <c r="B24" s="734" t="s">
        <v>44</v>
      </c>
      <c r="C24" s="734" t="s">
        <v>44</v>
      </c>
      <c r="D24" s="223">
        <v>38</v>
      </c>
      <c r="E24" s="230">
        <v>73</v>
      </c>
      <c r="F24" s="37">
        <v>64</v>
      </c>
      <c r="G24" s="348">
        <v>9</v>
      </c>
    </row>
    <row r="25" spans="1:7" ht="13.9" customHeight="1" x14ac:dyDescent="0.2">
      <c r="A25" s="922" t="s">
        <v>161</v>
      </c>
      <c r="B25" s="734" t="s">
        <v>44</v>
      </c>
      <c r="C25" s="734" t="s">
        <v>44</v>
      </c>
      <c r="D25" s="223">
        <v>43</v>
      </c>
      <c r="E25" s="230">
        <v>101</v>
      </c>
      <c r="F25" s="37">
        <v>67</v>
      </c>
      <c r="G25" s="348">
        <v>34</v>
      </c>
    </row>
    <row r="26" spans="1:7" ht="13.9" customHeight="1" x14ac:dyDescent="0.2">
      <c r="A26" s="922" t="s">
        <v>162</v>
      </c>
      <c r="B26" s="734" t="s">
        <v>44</v>
      </c>
      <c r="C26" s="734" t="s">
        <v>44</v>
      </c>
      <c r="D26" s="223">
        <v>16</v>
      </c>
      <c r="E26" s="230">
        <v>25</v>
      </c>
      <c r="F26" s="37">
        <v>19</v>
      </c>
      <c r="G26" s="348">
        <v>6</v>
      </c>
    </row>
    <row r="27" spans="1:7" ht="13.9" customHeight="1" x14ac:dyDescent="0.2">
      <c r="A27" s="922" t="s">
        <v>163</v>
      </c>
      <c r="B27" s="734" t="s">
        <v>44</v>
      </c>
      <c r="C27" s="734" t="s">
        <v>44</v>
      </c>
      <c r="D27" s="223">
        <v>22</v>
      </c>
      <c r="E27" s="230">
        <v>46</v>
      </c>
      <c r="F27" s="37">
        <v>30</v>
      </c>
      <c r="G27" s="348">
        <v>16</v>
      </c>
    </row>
    <row r="28" spans="1:7" ht="13.9" customHeight="1" x14ac:dyDescent="0.2">
      <c r="A28" s="922" t="s">
        <v>164</v>
      </c>
      <c r="B28" s="734" t="s">
        <v>44</v>
      </c>
      <c r="C28" s="734" t="s">
        <v>44</v>
      </c>
      <c r="D28" s="223">
        <v>22</v>
      </c>
      <c r="E28" s="230">
        <v>37</v>
      </c>
      <c r="F28" s="37">
        <v>28</v>
      </c>
      <c r="G28" s="348">
        <v>9</v>
      </c>
    </row>
    <row r="29" spans="1:7" ht="13.9" customHeight="1" x14ac:dyDescent="0.2">
      <c r="A29" s="922" t="s">
        <v>165</v>
      </c>
      <c r="B29" s="734" t="s">
        <v>44</v>
      </c>
      <c r="C29" s="734" t="s">
        <v>43</v>
      </c>
      <c r="D29" s="223">
        <v>57</v>
      </c>
      <c r="E29" s="230">
        <v>122</v>
      </c>
      <c r="F29" s="37">
        <v>81</v>
      </c>
      <c r="G29" s="348">
        <v>41</v>
      </c>
    </row>
    <row r="30" spans="1:7" ht="13.9" customHeight="1" x14ac:dyDescent="0.2">
      <c r="A30" s="922" t="s">
        <v>166</v>
      </c>
      <c r="B30" s="734" t="s">
        <v>44</v>
      </c>
      <c r="C30" s="734" t="s">
        <v>44</v>
      </c>
      <c r="D30" s="223">
        <v>13</v>
      </c>
      <c r="E30" s="230">
        <v>36</v>
      </c>
      <c r="F30" s="37">
        <v>26</v>
      </c>
      <c r="G30" s="348">
        <v>10</v>
      </c>
    </row>
    <row r="31" spans="1:7" ht="13.9" customHeight="1" x14ac:dyDescent="0.2">
      <c r="A31" s="922" t="s">
        <v>167</v>
      </c>
      <c r="B31" s="734" t="s">
        <v>44</v>
      </c>
      <c r="C31" s="734" t="s">
        <v>44</v>
      </c>
      <c r="D31" s="223">
        <v>27</v>
      </c>
      <c r="E31" s="230">
        <v>53</v>
      </c>
      <c r="F31" s="37">
        <v>46</v>
      </c>
      <c r="G31" s="348">
        <v>7</v>
      </c>
    </row>
    <row r="32" spans="1:7" ht="13.9" customHeight="1" x14ac:dyDescent="0.2">
      <c r="A32" s="922" t="s">
        <v>168</v>
      </c>
      <c r="B32" s="734" t="s">
        <v>44</v>
      </c>
      <c r="C32" s="734" t="s">
        <v>44</v>
      </c>
      <c r="D32" s="223">
        <v>42</v>
      </c>
      <c r="E32" s="230">
        <v>101</v>
      </c>
      <c r="F32" s="37">
        <v>78</v>
      </c>
      <c r="G32" s="348">
        <v>23</v>
      </c>
    </row>
    <row r="33" spans="1:7" ht="13.9" customHeight="1" x14ac:dyDescent="0.2">
      <c r="A33" s="922" t="s">
        <v>169</v>
      </c>
      <c r="B33" s="734" t="s">
        <v>44</v>
      </c>
      <c r="C33" s="734" t="s">
        <v>44</v>
      </c>
      <c r="D33" s="223">
        <v>6</v>
      </c>
      <c r="E33" s="230">
        <v>7</v>
      </c>
      <c r="F33" s="37">
        <v>6</v>
      </c>
      <c r="G33" s="348">
        <v>1</v>
      </c>
    </row>
    <row r="34" spans="1:7" ht="13.9" customHeight="1" x14ac:dyDescent="0.2">
      <c r="A34" s="922" t="s">
        <v>170</v>
      </c>
      <c r="B34" s="734" t="s">
        <v>44</v>
      </c>
      <c r="C34" s="734" t="s">
        <v>44</v>
      </c>
      <c r="D34" s="223">
        <v>8</v>
      </c>
      <c r="E34" s="230">
        <v>15</v>
      </c>
      <c r="F34" s="37">
        <v>12</v>
      </c>
      <c r="G34" s="348">
        <v>3</v>
      </c>
    </row>
    <row r="35" spans="1:7" ht="13.9" customHeight="1" x14ac:dyDescent="0.2">
      <c r="A35" s="922" t="s">
        <v>171</v>
      </c>
      <c r="B35" s="734" t="s">
        <v>44</v>
      </c>
      <c r="C35" s="734" t="s">
        <v>44</v>
      </c>
      <c r="D35" s="223">
        <v>19</v>
      </c>
      <c r="E35" s="230">
        <v>87</v>
      </c>
      <c r="F35" s="37">
        <v>37</v>
      </c>
      <c r="G35" s="348">
        <v>50</v>
      </c>
    </row>
    <row r="36" spans="1:7" ht="13.9" customHeight="1" x14ac:dyDescent="0.2">
      <c r="A36" s="922" t="s">
        <v>172</v>
      </c>
      <c r="B36" s="734" t="s">
        <v>44</v>
      </c>
      <c r="C36" s="734" t="s">
        <v>44</v>
      </c>
      <c r="D36" s="223">
        <v>10</v>
      </c>
      <c r="E36" s="230">
        <v>10</v>
      </c>
      <c r="F36" s="37">
        <v>10</v>
      </c>
      <c r="G36" s="348" t="s">
        <v>1071</v>
      </c>
    </row>
    <row r="37" spans="1:7" ht="13.9" customHeight="1" x14ac:dyDescent="0.2">
      <c r="A37" s="922" t="s">
        <v>173</v>
      </c>
      <c r="B37" s="734" t="s">
        <v>44</v>
      </c>
      <c r="C37" s="734" t="s">
        <v>44</v>
      </c>
      <c r="D37" s="223">
        <v>52</v>
      </c>
      <c r="E37" s="230">
        <v>133</v>
      </c>
      <c r="F37" s="37">
        <v>91</v>
      </c>
      <c r="G37" s="348">
        <v>42</v>
      </c>
    </row>
    <row r="38" spans="1:7" ht="13.9" customHeight="1" x14ac:dyDescent="0.2">
      <c r="A38" s="922" t="s">
        <v>174</v>
      </c>
      <c r="B38" s="734" t="s">
        <v>44</v>
      </c>
      <c r="C38" s="734" t="s">
        <v>44</v>
      </c>
      <c r="D38" s="223">
        <v>18</v>
      </c>
      <c r="E38" s="230">
        <v>22</v>
      </c>
      <c r="F38" s="37">
        <v>16</v>
      </c>
      <c r="G38" s="348">
        <v>6</v>
      </c>
    </row>
    <row r="39" spans="1:7" ht="13.9" customHeight="1" x14ac:dyDescent="0.2">
      <c r="A39" s="922" t="s">
        <v>175</v>
      </c>
      <c r="B39" s="734" t="s">
        <v>44</v>
      </c>
      <c r="C39" s="734" t="s">
        <v>44</v>
      </c>
      <c r="D39" s="223">
        <v>103</v>
      </c>
      <c r="E39" s="230">
        <v>377</v>
      </c>
      <c r="F39" s="37">
        <v>208</v>
      </c>
      <c r="G39" s="348">
        <v>169</v>
      </c>
    </row>
    <row r="40" spans="1:7" ht="13.9" customHeight="1" x14ac:dyDescent="0.2">
      <c r="A40" s="922" t="s">
        <v>176</v>
      </c>
      <c r="B40" s="734" t="s">
        <v>44</v>
      </c>
      <c r="C40" s="734" t="s">
        <v>44</v>
      </c>
      <c r="D40" s="223">
        <v>42</v>
      </c>
      <c r="E40" s="230">
        <v>80</v>
      </c>
      <c r="F40" s="37">
        <v>66</v>
      </c>
      <c r="G40" s="348">
        <v>14</v>
      </c>
    </row>
    <row r="41" spans="1:7" ht="13.9" customHeight="1" x14ac:dyDescent="0.2">
      <c r="A41" s="922" t="s">
        <v>177</v>
      </c>
      <c r="B41" s="734" t="s">
        <v>44</v>
      </c>
      <c r="C41" s="734" t="s">
        <v>44</v>
      </c>
      <c r="D41" s="223">
        <v>3</v>
      </c>
      <c r="E41" s="197" t="s">
        <v>1071</v>
      </c>
      <c r="F41" s="254" t="s">
        <v>1071</v>
      </c>
      <c r="G41" s="24" t="s">
        <v>1071</v>
      </c>
    </row>
    <row r="42" spans="1:7" ht="13.9" customHeight="1" x14ac:dyDescent="0.2">
      <c r="A42" s="922" t="s">
        <v>178</v>
      </c>
      <c r="B42" s="734" t="s">
        <v>44</v>
      </c>
      <c r="C42" s="734" t="s">
        <v>43</v>
      </c>
      <c r="D42" s="223">
        <v>75</v>
      </c>
      <c r="E42" s="230">
        <v>260</v>
      </c>
      <c r="F42" s="37">
        <v>118</v>
      </c>
      <c r="G42" s="348">
        <v>142</v>
      </c>
    </row>
    <row r="43" spans="1:7" ht="13.9" customHeight="1" x14ac:dyDescent="0.2">
      <c r="A43" s="922" t="s">
        <v>179</v>
      </c>
      <c r="B43" s="734" t="s">
        <v>44</v>
      </c>
      <c r="C43" s="734" t="s">
        <v>44</v>
      </c>
      <c r="D43" s="223">
        <v>35</v>
      </c>
      <c r="E43" s="230">
        <v>62</v>
      </c>
      <c r="F43" s="37">
        <v>52</v>
      </c>
      <c r="G43" s="348">
        <v>10</v>
      </c>
    </row>
    <row r="44" spans="1:7" ht="13.9" customHeight="1" x14ac:dyDescent="0.2">
      <c r="A44" s="922" t="s">
        <v>180</v>
      </c>
      <c r="B44" s="734" t="s">
        <v>44</v>
      </c>
      <c r="C44" s="734" t="s">
        <v>44</v>
      </c>
      <c r="D44" s="223">
        <v>20</v>
      </c>
      <c r="E44" s="230">
        <v>29</v>
      </c>
      <c r="F44" s="37">
        <v>23</v>
      </c>
      <c r="G44" s="348">
        <v>6</v>
      </c>
    </row>
    <row r="45" spans="1:7" ht="13.9" customHeight="1" x14ac:dyDescent="0.2">
      <c r="A45" s="922" t="s">
        <v>181</v>
      </c>
      <c r="B45" s="734" t="s">
        <v>43</v>
      </c>
      <c r="C45" s="734" t="s">
        <v>43</v>
      </c>
      <c r="D45" s="223">
        <v>133</v>
      </c>
      <c r="E45" s="230">
        <v>365</v>
      </c>
      <c r="F45" s="37">
        <v>246</v>
      </c>
      <c r="G45" s="348">
        <v>119</v>
      </c>
    </row>
    <row r="46" spans="1:7" ht="13.9" customHeight="1" x14ac:dyDescent="0.2">
      <c r="A46" s="922" t="s">
        <v>182</v>
      </c>
      <c r="B46" s="734" t="s">
        <v>43</v>
      </c>
      <c r="C46" s="734" t="s">
        <v>43</v>
      </c>
      <c r="D46" s="223">
        <v>14</v>
      </c>
      <c r="E46" s="230">
        <v>57</v>
      </c>
      <c r="F46" s="37">
        <v>19</v>
      </c>
      <c r="G46" s="348">
        <v>38</v>
      </c>
    </row>
    <row r="47" spans="1:7" ht="13.9" customHeight="1" x14ac:dyDescent="0.2">
      <c r="A47" s="922" t="s">
        <v>183</v>
      </c>
      <c r="B47" s="734" t="s">
        <v>44</v>
      </c>
      <c r="C47" s="734" t="s">
        <v>44</v>
      </c>
      <c r="D47" s="223">
        <v>9</v>
      </c>
      <c r="E47" s="230">
        <v>19</v>
      </c>
      <c r="F47" s="37">
        <v>16</v>
      </c>
      <c r="G47" s="348">
        <v>3</v>
      </c>
    </row>
    <row r="48" spans="1:7" ht="13.9" customHeight="1" x14ac:dyDescent="0.2">
      <c r="A48" s="922" t="s">
        <v>184</v>
      </c>
      <c r="B48" s="734" t="s">
        <v>43</v>
      </c>
      <c r="C48" s="734" t="s">
        <v>43</v>
      </c>
      <c r="D48" s="223">
        <v>55</v>
      </c>
      <c r="E48" s="230">
        <v>127</v>
      </c>
      <c r="F48" s="37">
        <v>101</v>
      </c>
      <c r="G48" s="348">
        <v>26</v>
      </c>
    </row>
    <row r="49" spans="1:7" ht="13.9" customHeight="1" x14ac:dyDescent="0.2">
      <c r="A49" s="922" t="s">
        <v>185</v>
      </c>
      <c r="B49" s="734" t="s">
        <v>44</v>
      </c>
      <c r="C49" s="734" t="s">
        <v>44</v>
      </c>
      <c r="D49" s="223">
        <v>7</v>
      </c>
      <c r="E49" s="230">
        <v>14</v>
      </c>
      <c r="F49" s="37">
        <v>10</v>
      </c>
      <c r="G49" s="348">
        <v>4</v>
      </c>
    </row>
    <row r="50" spans="1:7" ht="13.9" customHeight="1" x14ac:dyDescent="0.2">
      <c r="A50" s="922" t="s">
        <v>186</v>
      </c>
      <c r="B50" s="734" t="s">
        <v>44</v>
      </c>
      <c r="C50" s="734" t="s">
        <v>44</v>
      </c>
      <c r="D50" s="223">
        <v>50</v>
      </c>
      <c r="E50" s="230">
        <v>113</v>
      </c>
      <c r="F50" s="37">
        <v>95</v>
      </c>
      <c r="G50" s="348">
        <v>18</v>
      </c>
    </row>
    <row r="51" spans="1:7" ht="13.9" customHeight="1" x14ac:dyDescent="0.2">
      <c r="A51" s="922" t="s">
        <v>187</v>
      </c>
      <c r="B51" s="734" t="s">
        <v>44</v>
      </c>
      <c r="C51" s="734" t="s">
        <v>44</v>
      </c>
      <c r="D51" s="223">
        <v>155</v>
      </c>
      <c r="E51" s="230">
        <v>306</v>
      </c>
      <c r="F51" s="37">
        <v>242</v>
      </c>
      <c r="G51" s="348">
        <v>64</v>
      </c>
    </row>
    <row r="52" spans="1:7" ht="13.9" customHeight="1" x14ac:dyDescent="0.2">
      <c r="A52" s="922" t="s">
        <v>188</v>
      </c>
      <c r="B52" s="734" t="s">
        <v>1116</v>
      </c>
      <c r="C52" s="734" t="s">
        <v>44</v>
      </c>
      <c r="D52" s="223">
        <v>9</v>
      </c>
      <c r="E52" s="230">
        <v>14</v>
      </c>
      <c r="F52" s="37">
        <v>12</v>
      </c>
      <c r="G52" s="348">
        <v>2</v>
      </c>
    </row>
    <row r="53" spans="1:7" ht="13.9" customHeight="1" x14ac:dyDescent="0.2">
      <c r="A53" s="922" t="s">
        <v>189</v>
      </c>
      <c r="B53" s="734" t="s">
        <v>44</v>
      </c>
      <c r="C53" s="734" t="s">
        <v>44</v>
      </c>
      <c r="D53" s="223">
        <v>1</v>
      </c>
      <c r="E53" s="197" t="s">
        <v>1071</v>
      </c>
      <c r="F53" s="254" t="s">
        <v>1071</v>
      </c>
      <c r="G53" s="24" t="s">
        <v>1071</v>
      </c>
    </row>
    <row r="54" spans="1:7" ht="13.9" customHeight="1" x14ac:dyDescent="0.2">
      <c r="A54" s="922" t="s">
        <v>190</v>
      </c>
      <c r="B54" s="734"/>
      <c r="C54" s="734"/>
      <c r="D54" s="223">
        <v>2</v>
      </c>
      <c r="E54" s="197" t="s">
        <v>1071</v>
      </c>
      <c r="F54" s="254" t="s">
        <v>1071</v>
      </c>
      <c r="G54" s="24" t="s">
        <v>1071</v>
      </c>
    </row>
    <row r="55" spans="1:7" ht="13.9" customHeight="1" x14ac:dyDescent="0.2">
      <c r="A55" s="922" t="s">
        <v>191</v>
      </c>
      <c r="B55" s="734" t="s">
        <v>44</v>
      </c>
      <c r="C55" s="734" t="s">
        <v>44</v>
      </c>
      <c r="D55" s="223">
        <v>54</v>
      </c>
      <c r="E55" s="230">
        <v>112</v>
      </c>
      <c r="F55" s="37">
        <v>90</v>
      </c>
      <c r="G55" s="348">
        <v>22</v>
      </c>
    </row>
    <row r="56" spans="1:7" ht="13.9" customHeight="1" x14ac:dyDescent="0.2">
      <c r="A56" s="922" t="s">
        <v>192</v>
      </c>
      <c r="B56" s="734" t="s">
        <v>44</v>
      </c>
      <c r="C56" s="734" t="s">
        <v>43</v>
      </c>
      <c r="D56" s="223">
        <v>26</v>
      </c>
      <c r="E56" s="230">
        <v>35</v>
      </c>
      <c r="F56" s="37">
        <v>30</v>
      </c>
      <c r="G56" s="348">
        <v>5</v>
      </c>
    </row>
    <row r="57" spans="1:7" ht="13.9" customHeight="1" x14ac:dyDescent="0.2">
      <c r="A57" s="922" t="s">
        <v>193</v>
      </c>
      <c r="B57" s="734" t="s">
        <v>44</v>
      </c>
      <c r="C57" s="734" t="s">
        <v>44</v>
      </c>
      <c r="D57" s="223">
        <v>14</v>
      </c>
      <c r="E57" s="230">
        <v>21</v>
      </c>
      <c r="F57" s="37">
        <v>19</v>
      </c>
      <c r="G57" s="348">
        <v>2</v>
      </c>
    </row>
    <row r="58" spans="1:7" x14ac:dyDescent="0.2">
      <c r="A58" s="922" t="s">
        <v>194</v>
      </c>
      <c r="B58" s="734" t="s">
        <v>44</v>
      </c>
      <c r="C58" s="734" t="s">
        <v>44</v>
      </c>
      <c r="D58" s="223">
        <v>33</v>
      </c>
      <c r="E58" s="230">
        <v>62</v>
      </c>
      <c r="F58" s="37">
        <v>39</v>
      </c>
      <c r="G58" s="348">
        <v>23</v>
      </c>
    </row>
    <row r="59" spans="1:7" ht="13.9" customHeight="1" x14ac:dyDescent="0.2">
      <c r="A59" s="924" t="s">
        <v>195</v>
      </c>
      <c r="B59" s="734" t="s">
        <v>44</v>
      </c>
      <c r="C59" s="734" t="s">
        <v>44</v>
      </c>
      <c r="D59" s="223">
        <v>7</v>
      </c>
      <c r="E59" s="439">
        <v>8</v>
      </c>
      <c r="F59" s="181">
        <v>7</v>
      </c>
      <c r="G59" s="281">
        <v>1</v>
      </c>
    </row>
    <row r="60" spans="1:7" s="401" customFormat="1" ht="13.9" customHeight="1" x14ac:dyDescent="0.2">
      <c r="A60" s="932" t="s">
        <v>196</v>
      </c>
      <c r="B60" s="617"/>
      <c r="C60" s="498"/>
      <c r="D60" s="70">
        <f>SUM(D6:D59)</f>
        <v>1963</v>
      </c>
      <c r="E60" s="627">
        <v>4504</v>
      </c>
      <c r="F60" s="628">
        <v>3201</v>
      </c>
      <c r="G60" s="70">
        <v>1303</v>
      </c>
    </row>
    <row r="62" spans="1:7" x14ac:dyDescent="0.2">
      <c r="F62" s="529"/>
    </row>
    <row r="69" spans="7:7" x14ac:dyDescent="0.2">
      <c r="G69" s="529"/>
    </row>
  </sheetData>
  <customSheetViews>
    <customSheetView guid="{99FC99AA-555A-405A-8902-0A1F26F375E4}" fitToPage="1">
      <selection sqref="A1:G1"/>
      <pageMargins left="0.25" right="0.25" top="0.75" bottom="0.75" header="0.3" footer="0.3"/>
      <pageSetup scale="88" fitToHeight="0" orientation="landscape" r:id="rId1"/>
      <headerFooter alignWithMargins="0">
        <oddHeader>&amp;A</oddHeader>
        <oddFooter>Page &amp;P</oddFooter>
      </headerFooter>
    </customSheetView>
    <customSheetView guid="{7C8A285F-2629-494A-8ED1-37EDB93DDDFF}" fitToPage="1">
      <selection sqref="A1:G1"/>
      <pageMargins left="0.25" right="0.25" top="0.75" bottom="0.75" header="0.3" footer="0.3"/>
      <pageSetup scale="88" fitToHeight="0" orientation="landscape" r:id="rId2"/>
      <headerFooter alignWithMargins="0">
        <oddHeader>&amp;A</oddHeader>
        <oddFooter>Page &amp;P</oddFooter>
      </headerFooter>
    </customSheetView>
  </customSheetViews>
  <mergeCells count="4">
    <mergeCell ref="A1:G1"/>
    <mergeCell ref="A2:G2"/>
    <mergeCell ref="B3:G3"/>
    <mergeCell ref="E4:G4"/>
  </mergeCells>
  <pageMargins left="0.25" right="0.25" top="0.75" bottom="0.75" header="0.3" footer="0.3"/>
  <pageSetup scale="88" fitToHeight="0" orientation="landscape" r:id="rId3"/>
  <headerFooter alignWithMargins="0">
    <oddHeader>&amp;A</oddHeader>
    <oddFooter>Page &amp;P</oddFooter>
  </headerFooter>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89990-B0A2-4AE0-96E0-031FF1D6762E}">
  <sheetPr>
    <pageSetUpPr fitToPage="1"/>
  </sheetPr>
  <dimension ref="A1:H59"/>
  <sheetViews>
    <sheetView workbookViewId="0">
      <selection sqref="A1:E1"/>
    </sheetView>
  </sheetViews>
  <sheetFormatPr defaultColWidth="9.140625" defaultRowHeight="12.75" x14ac:dyDescent="0.2"/>
  <cols>
    <col min="1" max="1" width="16.85546875" style="44" customWidth="1"/>
    <col min="2" max="2" width="12.7109375" style="254" customWidth="1"/>
    <col min="3" max="3" width="12.7109375" style="37" customWidth="1"/>
    <col min="4" max="4" width="22.42578125" style="37" bestFit="1" customWidth="1"/>
    <col min="5" max="5" width="21.85546875" style="37" customWidth="1"/>
    <col min="6" max="6" width="12.140625" style="37" customWidth="1"/>
    <col min="7" max="7" width="14.5703125" style="37" customWidth="1"/>
    <col min="8" max="16384" width="9.140625" style="37"/>
  </cols>
  <sheetData>
    <row r="1" spans="1:8" s="1" customFormat="1" ht="14.45" customHeight="1" x14ac:dyDescent="0.2">
      <c r="A1" s="1208" t="s">
        <v>201</v>
      </c>
      <c r="B1" s="1209"/>
      <c r="C1" s="1209"/>
      <c r="D1" s="1209"/>
      <c r="E1" s="1209"/>
      <c r="F1" s="906"/>
      <c r="G1" s="909"/>
      <c r="H1" s="909"/>
    </row>
    <row r="2" spans="1:8" s="1" customFormat="1" ht="14.45" customHeight="1" thickBot="1" x14ac:dyDescent="0.25">
      <c r="A2" s="1214" t="s">
        <v>202</v>
      </c>
      <c r="B2" s="1215"/>
      <c r="C2" s="1215"/>
      <c r="D2" s="1215"/>
      <c r="E2" s="1215"/>
      <c r="F2" s="568"/>
    </row>
    <row r="3" spans="1:8" s="1" customFormat="1" ht="14.45" customHeight="1" thickTop="1" x14ac:dyDescent="0.2">
      <c r="A3" s="930"/>
      <c r="B3" s="1216">
        <v>2022</v>
      </c>
      <c r="C3" s="1217"/>
      <c r="D3" s="1218"/>
      <c r="E3" s="1219"/>
    </row>
    <row r="4" spans="1:8" s="1" customFormat="1" ht="57" customHeight="1" x14ac:dyDescent="0.2">
      <c r="A4" s="11" t="s">
        <v>9</v>
      </c>
      <c r="B4" s="408" t="s">
        <v>135</v>
      </c>
      <c r="C4" s="582" t="s">
        <v>207</v>
      </c>
      <c r="D4" s="583" t="s">
        <v>1052</v>
      </c>
      <c r="E4" s="583" t="s">
        <v>1053</v>
      </c>
    </row>
    <row r="5" spans="1:8" ht="13.9" customHeight="1" x14ac:dyDescent="0.2">
      <c r="A5" s="937" t="s">
        <v>142</v>
      </c>
      <c r="B5" s="734" t="s">
        <v>43</v>
      </c>
      <c r="C5" s="888" t="s">
        <v>43</v>
      </c>
      <c r="D5" s="811">
        <v>63</v>
      </c>
      <c r="E5" s="262">
        <v>6138</v>
      </c>
      <c r="F5" s="230"/>
    </row>
    <row r="6" spans="1:8" ht="13.9" customHeight="1" x14ac:dyDescent="0.2">
      <c r="A6" s="922" t="s">
        <v>143</v>
      </c>
      <c r="B6" s="734" t="s">
        <v>43</v>
      </c>
      <c r="C6" s="734" t="s">
        <v>44</v>
      </c>
      <c r="D6" s="812">
        <v>8</v>
      </c>
      <c r="E6" s="262">
        <v>608</v>
      </c>
      <c r="F6" s="230"/>
    </row>
    <row r="7" spans="1:8" ht="13.9" customHeight="1" x14ac:dyDescent="0.2">
      <c r="A7" s="922" t="s">
        <v>144</v>
      </c>
      <c r="B7" s="734" t="s">
        <v>44</v>
      </c>
      <c r="C7" s="734" t="s">
        <v>44</v>
      </c>
      <c r="D7" s="812">
        <v>55</v>
      </c>
      <c r="E7" s="262">
        <v>6959</v>
      </c>
      <c r="F7" s="230"/>
    </row>
    <row r="8" spans="1:8" ht="13.9" customHeight="1" x14ac:dyDescent="0.2">
      <c r="A8" s="922" t="s">
        <v>145</v>
      </c>
      <c r="B8" s="734" t="s">
        <v>43</v>
      </c>
      <c r="C8" s="734" t="s">
        <v>43</v>
      </c>
      <c r="D8" s="812">
        <v>37</v>
      </c>
      <c r="E8" s="262">
        <v>3359</v>
      </c>
      <c r="F8" s="230"/>
    </row>
    <row r="9" spans="1:8" ht="13.9" customHeight="1" x14ac:dyDescent="0.2">
      <c r="A9" s="922" t="s">
        <v>146</v>
      </c>
      <c r="B9" s="734" t="s">
        <v>43</v>
      </c>
      <c r="C9" s="734" t="s">
        <v>1115</v>
      </c>
      <c r="D9" s="812">
        <v>300</v>
      </c>
      <c r="E9" s="262">
        <v>30100</v>
      </c>
      <c r="F9" s="230"/>
    </row>
    <row r="10" spans="1:8" ht="13.9" customHeight="1" x14ac:dyDescent="0.2">
      <c r="A10" s="922" t="s">
        <v>147</v>
      </c>
      <c r="B10" s="734" t="s">
        <v>43</v>
      </c>
      <c r="C10" s="734" t="s">
        <v>43</v>
      </c>
      <c r="D10" s="812">
        <v>51</v>
      </c>
      <c r="E10" s="262">
        <v>5632</v>
      </c>
      <c r="F10" s="230"/>
    </row>
    <row r="11" spans="1:8" ht="13.9" customHeight="1" x14ac:dyDescent="0.2">
      <c r="A11" s="922" t="s">
        <v>148</v>
      </c>
      <c r="B11" s="734" t="s">
        <v>43</v>
      </c>
      <c r="C11" s="734" t="s">
        <v>43</v>
      </c>
      <c r="D11" s="812">
        <v>26</v>
      </c>
      <c r="E11" s="262">
        <v>3713</v>
      </c>
      <c r="F11" s="230"/>
    </row>
    <row r="12" spans="1:8" ht="13.9" customHeight="1" x14ac:dyDescent="0.2">
      <c r="A12" s="922" t="s">
        <v>149</v>
      </c>
      <c r="B12" s="734" t="s">
        <v>43</v>
      </c>
      <c r="C12" s="734" t="s">
        <v>44</v>
      </c>
      <c r="D12" s="812">
        <v>7</v>
      </c>
      <c r="E12" s="262">
        <v>1010</v>
      </c>
      <c r="F12" s="230"/>
    </row>
    <row r="13" spans="1:8" ht="13.9" customHeight="1" x14ac:dyDescent="0.2">
      <c r="A13" s="922" t="s">
        <v>150</v>
      </c>
      <c r="B13" s="734" t="s">
        <v>1116</v>
      </c>
      <c r="C13" s="734" t="s">
        <v>44</v>
      </c>
      <c r="D13" s="812">
        <v>7</v>
      </c>
      <c r="E13" s="262">
        <v>1056</v>
      </c>
      <c r="F13" s="230"/>
    </row>
    <row r="14" spans="1:8" ht="13.9" customHeight="1" x14ac:dyDescent="0.2">
      <c r="A14" s="922" t="s">
        <v>151</v>
      </c>
      <c r="B14" s="734" t="s">
        <v>44</v>
      </c>
      <c r="C14" s="734" t="s">
        <v>44</v>
      </c>
      <c r="D14" s="812">
        <v>197</v>
      </c>
      <c r="E14" s="262">
        <v>25769</v>
      </c>
      <c r="F14" s="230"/>
    </row>
    <row r="15" spans="1:8" ht="13.9" customHeight="1" x14ac:dyDescent="0.2">
      <c r="A15" s="922" t="s">
        <v>152</v>
      </c>
      <c r="B15" s="734" t="s">
        <v>44</v>
      </c>
      <c r="C15" s="734" t="s">
        <v>1115</v>
      </c>
      <c r="D15" s="812">
        <v>86</v>
      </c>
      <c r="E15" s="262">
        <v>10740</v>
      </c>
      <c r="F15" s="230"/>
    </row>
    <row r="16" spans="1:8" ht="13.9" customHeight="1" x14ac:dyDescent="0.2">
      <c r="A16" s="922" t="s">
        <v>153</v>
      </c>
      <c r="B16" s="734" t="s">
        <v>44</v>
      </c>
      <c r="C16" s="734" t="s">
        <v>44</v>
      </c>
      <c r="D16" s="813">
        <v>1</v>
      </c>
      <c r="E16" s="262" t="s">
        <v>1071</v>
      </c>
      <c r="F16" s="230"/>
    </row>
    <row r="17" spans="1:6" ht="13.9" customHeight="1" x14ac:dyDescent="0.2">
      <c r="A17" s="922" t="s">
        <v>154</v>
      </c>
      <c r="B17" s="734" t="s">
        <v>44</v>
      </c>
      <c r="C17" s="734" t="s">
        <v>43</v>
      </c>
      <c r="D17" s="812">
        <v>13</v>
      </c>
      <c r="E17" s="262">
        <v>1023</v>
      </c>
      <c r="F17" s="230"/>
    </row>
    <row r="18" spans="1:6" ht="13.9" customHeight="1" x14ac:dyDescent="0.2">
      <c r="A18" s="922" t="s">
        <v>155</v>
      </c>
      <c r="B18" s="734" t="s">
        <v>44</v>
      </c>
      <c r="C18" s="734" t="s">
        <v>44</v>
      </c>
      <c r="D18" s="812">
        <v>16</v>
      </c>
      <c r="E18" s="262">
        <v>1522</v>
      </c>
      <c r="F18" s="230"/>
    </row>
    <row r="19" spans="1:6" ht="13.9" customHeight="1" x14ac:dyDescent="0.2">
      <c r="A19" s="922" t="s">
        <v>156</v>
      </c>
      <c r="B19" s="734" t="s">
        <v>44</v>
      </c>
      <c r="C19" s="734" t="s">
        <v>44</v>
      </c>
      <c r="D19" s="812">
        <v>116</v>
      </c>
      <c r="E19" s="262">
        <v>11461</v>
      </c>
      <c r="F19" s="230"/>
    </row>
    <row r="20" spans="1:6" ht="13.9" customHeight="1" x14ac:dyDescent="0.2">
      <c r="A20" s="922" t="s">
        <v>157</v>
      </c>
      <c r="B20" s="734" t="s">
        <v>43</v>
      </c>
      <c r="C20" s="734" t="s">
        <v>43</v>
      </c>
      <c r="D20" s="812">
        <v>78</v>
      </c>
      <c r="E20" s="262">
        <v>6895</v>
      </c>
      <c r="F20" s="230"/>
    </row>
    <row r="21" spans="1:6" ht="13.9" customHeight="1" x14ac:dyDescent="0.2">
      <c r="A21" s="922" t="s">
        <v>158</v>
      </c>
      <c r="B21" s="734" t="s">
        <v>44</v>
      </c>
      <c r="C21" s="734" t="s">
        <v>43</v>
      </c>
      <c r="D21" s="812">
        <v>34</v>
      </c>
      <c r="E21" s="262">
        <v>2916</v>
      </c>
      <c r="F21" s="230"/>
    </row>
    <row r="22" spans="1:6" ht="13.9" customHeight="1" x14ac:dyDescent="0.2">
      <c r="A22" s="922" t="s">
        <v>159</v>
      </c>
      <c r="B22" s="734" t="s">
        <v>44</v>
      </c>
      <c r="C22" s="734" t="s">
        <v>43</v>
      </c>
      <c r="D22" s="812">
        <v>40</v>
      </c>
      <c r="E22" s="262">
        <v>2952</v>
      </c>
      <c r="F22" s="230"/>
    </row>
    <row r="23" spans="1:6" ht="13.9" customHeight="1" x14ac:dyDescent="0.2">
      <c r="A23" s="922" t="s">
        <v>160</v>
      </c>
      <c r="B23" s="734" t="s">
        <v>43</v>
      </c>
      <c r="C23" s="734" t="s">
        <v>43</v>
      </c>
      <c r="D23" s="812">
        <v>59</v>
      </c>
      <c r="E23" s="262">
        <v>5417</v>
      </c>
      <c r="F23" s="230"/>
    </row>
    <row r="24" spans="1:6" ht="13.9" customHeight="1" x14ac:dyDescent="0.2">
      <c r="A24" s="922" t="s">
        <v>161</v>
      </c>
      <c r="B24" s="734" t="s">
        <v>44</v>
      </c>
      <c r="C24" s="734" t="s">
        <v>44</v>
      </c>
      <c r="D24" s="812">
        <v>72</v>
      </c>
      <c r="E24" s="262">
        <v>5401</v>
      </c>
      <c r="F24" s="230"/>
    </row>
    <row r="25" spans="1:6" ht="13.9" customHeight="1" x14ac:dyDescent="0.2">
      <c r="A25" s="922" t="s">
        <v>162</v>
      </c>
      <c r="B25" s="734" t="s">
        <v>44</v>
      </c>
      <c r="C25" s="734" t="s">
        <v>44</v>
      </c>
      <c r="D25" s="812">
        <v>18</v>
      </c>
      <c r="E25" s="262">
        <v>1543</v>
      </c>
      <c r="F25" s="230"/>
    </row>
    <row r="26" spans="1:6" ht="13.9" customHeight="1" x14ac:dyDescent="0.2">
      <c r="A26" s="922" t="s">
        <v>163</v>
      </c>
      <c r="B26" s="734" t="s">
        <v>44</v>
      </c>
      <c r="C26" s="734" t="s">
        <v>43</v>
      </c>
      <c r="D26" s="812">
        <v>41</v>
      </c>
      <c r="E26" s="262">
        <v>5593</v>
      </c>
      <c r="F26" s="230"/>
    </row>
    <row r="27" spans="1:6" ht="13.9" customHeight="1" x14ac:dyDescent="0.2">
      <c r="A27" s="922" t="s">
        <v>164</v>
      </c>
      <c r="B27" s="734" t="s">
        <v>43</v>
      </c>
      <c r="C27" s="734" t="s">
        <v>43</v>
      </c>
      <c r="D27" s="812">
        <v>55</v>
      </c>
      <c r="E27" s="262">
        <v>7061</v>
      </c>
      <c r="F27" s="230"/>
    </row>
    <row r="28" spans="1:6" ht="13.9" customHeight="1" x14ac:dyDescent="0.2">
      <c r="A28" s="922" t="s">
        <v>165</v>
      </c>
      <c r="B28" s="734" t="s">
        <v>44</v>
      </c>
      <c r="C28" s="734" t="s">
        <v>43</v>
      </c>
      <c r="D28" s="812">
        <v>86</v>
      </c>
      <c r="E28" s="262">
        <v>10469</v>
      </c>
      <c r="F28" s="230"/>
    </row>
    <row r="29" spans="1:6" ht="13.9" customHeight="1" x14ac:dyDescent="0.2">
      <c r="A29" s="922" t="s">
        <v>166</v>
      </c>
      <c r="B29" s="734" t="s">
        <v>43</v>
      </c>
      <c r="C29" s="734" t="s">
        <v>43</v>
      </c>
      <c r="D29" s="812">
        <v>47</v>
      </c>
      <c r="E29" s="262">
        <v>5573</v>
      </c>
      <c r="F29" s="230"/>
    </row>
    <row r="30" spans="1:6" ht="13.9" customHeight="1" x14ac:dyDescent="0.2">
      <c r="A30" s="922" t="s">
        <v>167</v>
      </c>
      <c r="B30" s="734" t="s">
        <v>43</v>
      </c>
      <c r="C30" s="734" t="s">
        <v>44</v>
      </c>
      <c r="D30" s="812">
        <v>41</v>
      </c>
      <c r="E30" s="262">
        <v>3367</v>
      </c>
      <c r="F30" s="230"/>
    </row>
    <row r="31" spans="1:6" ht="15" customHeight="1" x14ac:dyDescent="0.2">
      <c r="A31" s="922" t="s">
        <v>168</v>
      </c>
      <c r="B31" s="734" t="s">
        <v>43</v>
      </c>
      <c r="C31" s="734" t="s">
        <v>44</v>
      </c>
      <c r="D31" s="812">
        <v>66</v>
      </c>
      <c r="E31" s="262">
        <v>7862</v>
      </c>
      <c r="F31" s="230"/>
    </row>
    <row r="32" spans="1:6" ht="13.9" customHeight="1" x14ac:dyDescent="0.2">
      <c r="A32" s="922" t="s">
        <v>169</v>
      </c>
      <c r="B32" s="734" t="s">
        <v>44</v>
      </c>
      <c r="C32" s="734" t="s">
        <v>44</v>
      </c>
      <c r="D32" s="812">
        <v>11</v>
      </c>
      <c r="E32" s="262">
        <v>882</v>
      </c>
      <c r="F32" s="230"/>
    </row>
    <row r="33" spans="1:6" ht="13.9" customHeight="1" x14ac:dyDescent="0.2">
      <c r="A33" s="922" t="s">
        <v>170</v>
      </c>
      <c r="B33" s="734" t="s">
        <v>44</v>
      </c>
      <c r="C33" s="734" t="s">
        <v>43</v>
      </c>
      <c r="D33" s="812">
        <v>23</v>
      </c>
      <c r="E33" s="262">
        <v>2125</v>
      </c>
      <c r="F33" s="230"/>
    </row>
    <row r="34" spans="1:6" ht="13.9" customHeight="1" x14ac:dyDescent="0.2">
      <c r="A34" s="922" t="s">
        <v>171</v>
      </c>
      <c r="B34" s="734" t="s">
        <v>44</v>
      </c>
      <c r="C34" s="734" t="s">
        <v>44</v>
      </c>
      <c r="D34" s="812">
        <v>21</v>
      </c>
      <c r="E34" s="262">
        <v>2873</v>
      </c>
      <c r="F34" s="230"/>
    </row>
    <row r="35" spans="1:6" ht="13.9" customHeight="1" x14ac:dyDescent="0.2">
      <c r="A35" s="922" t="s">
        <v>172</v>
      </c>
      <c r="B35" s="734" t="s">
        <v>43</v>
      </c>
      <c r="C35" s="734" t="s">
        <v>43</v>
      </c>
      <c r="D35" s="812">
        <v>13</v>
      </c>
      <c r="E35" s="262">
        <v>1364</v>
      </c>
      <c r="F35" s="230"/>
    </row>
    <row r="36" spans="1:6" ht="13.9" customHeight="1" x14ac:dyDescent="0.2">
      <c r="A36" s="922" t="s">
        <v>173</v>
      </c>
      <c r="B36" s="734" t="s">
        <v>43</v>
      </c>
      <c r="C36" s="734" t="s">
        <v>43</v>
      </c>
      <c r="D36" s="812">
        <v>69</v>
      </c>
      <c r="E36" s="262">
        <v>7966</v>
      </c>
      <c r="F36" s="230"/>
    </row>
    <row r="37" spans="1:6" ht="13.9" customHeight="1" x14ac:dyDescent="0.2">
      <c r="A37" s="922" t="s">
        <v>174</v>
      </c>
      <c r="B37" s="734" t="s">
        <v>44</v>
      </c>
      <c r="C37" s="734" t="s">
        <v>44</v>
      </c>
      <c r="D37" s="812">
        <v>24</v>
      </c>
      <c r="E37" s="262">
        <v>1648</v>
      </c>
      <c r="F37" s="230"/>
    </row>
    <row r="38" spans="1:6" ht="13.9" customHeight="1" x14ac:dyDescent="0.2">
      <c r="A38" s="922" t="s">
        <v>175</v>
      </c>
      <c r="B38" s="734" t="s">
        <v>43</v>
      </c>
      <c r="C38" s="734" t="s">
        <v>1115</v>
      </c>
      <c r="D38" s="812">
        <v>154</v>
      </c>
      <c r="E38" s="262">
        <v>18744</v>
      </c>
      <c r="F38" s="230"/>
    </row>
    <row r="39" spans="1:6" ht="13.9" customHeight="1" x14ac:dyDescent="0.2">
      <c r="A39" s="922" t="s">
        <v>176</v>
      </c>
      <c r="B39" s="734" t="s">
        <v>43</v>
      </c>
      <c r="C39" s="734" t="s">
        <v>43</v>
      </c>
      <c r="D39" s="812">
        <v>87</v>
      </c>
      <c r="E39" s="262">
        <v>11376</v>
      </c>
      <c r="F39" s="230"/>
    </row>
    <row r="40" spans="1:6" ht="13.9" customHeight="1" x14ac:dyDescent="0.2">
      <c r="A40" s="922" t="s">
        <v>177</v>
      </c>
      <c r="B40" s="734" t="s">
        <v>44</v>
      </c>
      <c r="C40" s="734" t="s">
        <v>44</v>
      </c>
      <c r="D40" s="812">
        <v>7</v>
      </c>
      <c r="E40" s="262">
        <v>972</v>
      </c>
      <c r="F40" s="230"/>
    </row>
    <row r="41" spans="1:6" ht="13.9" customHeight="1" x14ac:dyDescent="0.2">
      <c r="A41" s="922" t="s">
        <v>178</v>
      </c>
      <c r="B41" s="734" t="s">
        <v>44</v>
      </c>
      <c r="C41" s="734" t="s">
        <v>43</v>
      </c>
      <c r="D41" s="812">
        <v>127</v>
      </c>
      <c r="E41" s="262">
        <v>14735</v>
      </c>
      <c r="F41" s="230"/>
    </row>
    <row r="42" spans="1:6" ht="13.9" customHeight="1" x14ac:dyDescent="0.2">
      <c r="A42" s="922" t="s">
        <v>179</v>
      </c>
      <c r="B42" s="734" t="s">
        <v>44</v>
      </c>
      <c r="C42" s="734" t="s">
        <v>43</v>
      </c>
      <c r="D42" s="812">
        <v>50</v>
      </c>
      <c r="E42" s="262">
        <v>4337</v>
      </c>
      <c r="F42" s="230"/>
    </row>
    <row r="43" spans="1:6" ht="13.9" customHeight="1" x14ac:dyDescent="0.2">
      <c r="A43" s="922" t="s">
        <v>180</v>
      </c>
      <c r="B43" s="734" t="s">
        <v>43</v>
      </c>
      <c r="C43" s="734" t="s">
        <v>43</v>
      </c>
      <c r="D43" s="812">
        <v>33</v>
      </c>
      <c r="E43" s="262">
        <v>4084</v>
      </c>
      <c r="F43" s="230"/>
    </row>
    <row r="44" spans="1:6" ht="13.9" customHeight="1" x14ac:dyDescent="0.2">
      <c r="A44" s="922" t="s">
        <v>181</v>
      </c>
      <c r="B44" s="734" t="s">
        <v>43</v>
      </c>
      <c r="C44" s="734" t="s">
        <v>43</v>
      </c>
      <c r="D44" s="813">
        <v>136</v>
      </c>
      <c r="E44" s="262">
        <v>15238</v>
      </c>
      <c r="F44" s="230"/>
    </row>
    <row r="45" spans="1:6" ht="13.9" customHeight="1" x14ac:dyDescent="0.2">
      <c r="A45" s="922" t="s">
        <v>182</v>
      </c>
      <c r="B45" s="734" t="s">
        <v>1116</v>
      </c>
      <c r="C45" s="734" t="s">
        <v>44</v>
      </c>
      <c r="D45" s="813">
        <v>2</v>
      </c>
      <c r="E45" s="262" t="s">
        <v>1071</v>
      </c>
      <c r="F45" s="230"/>
    </row>
    <row r="46" spans="1:6" ht="13.9" customHeight="1" x14ac:dyDescent="0.2">
      <c r="A46" s="922" t="s">
        <v>183</v>
      </c>
      <c r="B46" s="734" t="s">
        <v>44</v>
      </c>
      <c r="C46" s="734" t="s">
        <v>44</v>
      </c>
      <c r="D46" s="812">
        <v>10</v>
      </c>
      <c r="E46" s="262">
        <v>981</v>
      </c>
      <c r="F46" s="230"/>
    </row>
    <row r="47" spans="1:6" ht="13.9" customHeight="1" x14ac:dyDescent="0.2">
      <c r="A47" s="922" t="s">
        <v>184</v>
      </c>
      <c r="B47" s="734" t="s">
        <v>43</v>
      </c>
      <c r="C47" s="734" t="s">
        <v>43</v>
      </c>
      <c r="D47" s="812">
        <v>57</v>
      </c>
      <c r="E47" s="262">
        <v>5568</v>
      </c>
      <c r="F47" s="230"/>
    </row>
    <row r="48" spans="1:6" ht="13.9" customHeight="1" x14ac:dyDescent="0.2">
      <c r="A48" s="922" t="s">
        <v>185</v>
      </c>
      <c r="B48" s="734" t="s">
        <v>44</v>
      </c>
      <c r="C48" s="734" t="s">
        <v>43</v>
      </c>
      <c r="D48" s="812">
        <v>12</v>
      </c>
      <c r="E48" s="262">
        <v>1035</v>
      </c>
      <c r="F48" s="230"/>
    </row>
    <row r="49" spans="1:6" ht="13.9" customHeight="1" x14ac:dyDescent="0.2">
      <c r="A49" s="922" t="s">
        <v>186</v>
      </c>
      <c r="B49" s="734" t="s">
        <v>43</v>
      </c>
      <c r="C49" s="734" t="s">
        <v>43</v>
      </c>
      <c r="D49" s="812">
        <v>78</v>
      </c>
      <c r="E49" s="262">
        <v>8341</v>
      </c>
      <c r="F49" s="230"/>
    </row>
    <row r="50" spans="1:6" ht="13.9" customHeight="1" x14ac:dyDescent="0.2">
      <c r="A50" s="922" t="s">
        <v>187</v>
      </c>
      <c r="B50" s="734" t="s">
        <v>43</v>
      </c>
      <c r="C50" s="734" t="s">
        <v>1115</v>
      </c>
      <c r="D50" s="812">
        <v>261</v>
      </c>
      <c r="E50" s="262">
        <v>27294</v>
      </c>
      <c r="F50" s="230"/>
    </row>
    <row r="51" spans="1:6" ht="13.9" customHeight="1" x14ac:dyDescent="0.2">
      <c r="A51" s="922" t="s">
        <v>188</v>
      </c>
      <c r="B51" s="734" t="s">
        <v>43</v>
      </c>
      <c r="C51" s="734" t="s">
        <v>44</v>
      </c>
      <c r="D51" s="812">
        <v>34</v>
      </c>
      <c r="E51" s="262">
        <v>2413</v>
      </c>
      <c r="F51" s="230"/>
    </row>
    <row r="52" spans="1:6" ht="13.9" customHeight="1" x14ac:dyDescent="0.2">
      <c r="A52" s="922" t="s">
        <v>189</v>
      </c>
      <c r="B52" s="734" t="s">
        <v>44</v>
      </c>
      <c r="C52" s="734" t="s">
        <v>44</v>
      </c>
      <c r="D52" s="813">
        <v>6</v>
      </c>
      <c r="E52" s="262">
        <v>604</v>
      </c>
      <c r="F52" s="230"/>
    </row>
    <row r="53" spans="1:6" ht="13.9" customHeight="1" x14ac:dyDescent="0.2">
      <c r="A53" s="922" t="s">
        <v>190</v>
      </c>
      <c r="B53" s="734"/>
      <c r="C53" s="734"/>
      <c r="D53" s="813">
        <v>1</v>
      </c>
      <c r="E53" s="262" t="s">
        <v>1071</v>
      </c>
      <c r="F53" s="230"/>
    </row>
    <row r="54" spans="1:6" ht="13.9" customHeight="1" x14ac:dyDescent="0.2">
      <c r="A54" s="922" t="s">
        <v>191</v>
      </c>
      <c r="B54" s="734" t="s">
        <v>43</v>
      </c>
      <c r="C54" s="734" t="s">
        <v>43</v>
      </c>
      <c r="D54" s="812">
        <v>71</v>
      </c>
      <c r="E54" s="262">
        <v>8064</v>
      </c>
      <c r="F54" s="230"/>
    </row>
    <row r="55" spans="1:6" ht="13.9" customHeight="1" x14ac:dyDescent="0.2">
      <c r="A55" s="922" t="s">
        <v>192</v>
      </c>
      <c r="B55" s="734" t="s">
        <v>43</v>
      </c>
      <c r="C55" s="734" t="s">
        <v>43</v>
      </c>
      <c r="D55" s="812">
        <v>48</v>
      </c>
      <c r="E55" s="262">
        <v>6456</v>
      </c>
      <c r="F55" s="230"/>
    </row>
    <row r="56" spans="1:6" ht="13.9" customHeight="1" x14ac:dyDescent="0.2">
      <c r="A56" s="922" t="s">
        <v>193</v>
      </c>
      <c r="B56" s="734" t="s">
        <v>43</v>
      </c>
      <c r="C56" s="734" t="s">
        <v>44</v>
      </c>
      <c r="D56" s="812">
        <v>23</v>
      </c>
      <c r="E56" s="262">
        <v>1970</v>
      </c>
      <c r="F56" s="230"/>
    </row>
    <row r="57" spans="1:6" ht="13.9" customHeight="1" x14ac:dyDescent="0.2">
      <c r="A57" s="922" t="s">
        <v>194</v>
      </c>
      <c r="B57" s="734" t="s">
        <v>44</v>
      </c>
      <c r="C57" s="734" t="s">
        <v>43</v>
      </c>
      <c r="D57" s="812">
        <v>71</v>
      </c>
      <c r="E57" s="262">
        <v>6060</v>
      </c>
      <c r="F57" s="230"/>
    </row>
    <row r="58" spans="1:6" x14ac:dyDescent="0.2">
      <c r="A58" s="927" t="s">
        <v>195</v>
      </c>
      <c r="B58" s="734" t="s">
        <v>44</v>
      </c>
      <c r="C58" s="887" t="s">
        <v>44</v>
      </c>
      <c r="D58" s="814">
        <v>10</v>
      </c>
      <c r="E58" s="262">
        <v>304</v>
      </c>
      <c r="F58" s="230"/>
    </row>
    <row r="59" spans="1:6" s="2" customFormat="1" ht="13.9" customHeight="1" x14ac:dyDescent="0.2">
      <c r="A59" s="931" t="s">
        <v>196</v>
      </c>
      <c r="B59" s="30"/>
      <c r="C59" s="52"/>
      <c r="D59" s="815">
        <v>3059</v>
      </c>
      <c r="E59" s="312">
        <v>329649</v>
      </c>
      <c r="F59" s="438"/>
    </row>
  </sheetData>
  <customSheetViews>
    <customSheetView guid="{99FC99AA-555A-405A-8902-0A1F26F375E4}" fitToPage="1">
      <selection sqref="A1:E1"/>
      <pageMargins left="0.7" right="0.7" top="0.75" bottom="0.75" header="0.3" footer="0.3"/>
      <pageSetup scale="70" fitToHeight="0" orientation="portrait" r:id="rId1"/>
    </customSheetView>
    <customSheetView guid="{7C8A285F-2629-494A-8ED1-37EDB93DDDFF}" fitToPage="1">
      <selection activeCell="A2" sqref="A2:E2"/>
      <pageMargins left="0.7" right="0.7" top="0.75" bottom="0.75" header="0.3" footer="0.3"/>
      <pageSetup scale="70" fitToHeight="0" orientation="portrait" r:id="rId2"/>
    </customSheetView>
  </customSheetViews>
  <mergeCells count="3">
    <mergeCell ref="A1:E1"/>
    <mergeCell ref="A2:E2"/>
    <mergeCell ref="B3:E3"/>
  </mergeCells>
  <pageMargins left="0.7" right="0.7" top="0.75" bottom="0.75" header="0.3" footer="0.3"/>
  <pageSetup scale="70" fitToHeight="0" orientation="portrait" r:id="rId3"/>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D2FA5-8818-4C51-8059-6873DCE6B029}">
  <sheetPr>
    <pageSetUpPr fitToPage="1"/>
  </sheetPr>
  <dimension ref="A1:I59"/>
  <sheetViews>
    <sheetView workbookViewId="0">
      <selection sqref="A1:E1"/>
    </sheetView>
  </sheetViews>
  <sheetFormatPr defaultColWidth="9.140625" defaultRowHeight="12.75" x14ac:dyDescent="0.2"/>
  <cols>
    <col min="1" max="1" width="16.85546875" style="44" customWidth="1"/>
    <col min="2" max="2" width="12.7109375" style="254" customWidth="1"/>
    <col min="3" max="3" width="12.7109375" style="37" customWidth="1"/>
    <col min="4" max="4" width="22.42578125" style="37" customWidth="1"/>
    <col min="5" max="5" width="21.85546875" style="37" customWidth="1"/>
    <col min="6" max="6" width="12.140625" style="37" customWidth="1"/>
    <col min="7" max="7" width="12.85546875" style="37" customWidth="1"/>
    <col min="8" max="8" width="23" style="37" customWidth="1"/>
    <col min="9" max="9" width="18.28515625" style="37" customWidth="1"/>
    <col min="10" max="10" width="12.28515625" style="37" customWidth="1"/>
    <col min="11" max="11" width="11.7109375" style="37" customWidth="1"/>
    <col min="12" max="12" width="14.7109375" style="37" customWidth="1"/>
    <col min="13" max="13" width="14.5703125" style="37" customWidth="1"/>
    <col min="14" max="16384" width="9.140625" style="37"/>
  </cols>
  <sheetData>
    <row r="1" spans="1:9" s="1" customFormat="1" ht="14.45" customHeight="1" x14ac:dyDescent="0.2">
      <c r="A1" s="1208" t="s">
        <v>201</v>
      </c>
      <c r="B1" s="1209"/>
      <c r="C1" s="1209"/>
      <c r="D1" s="1209"/>
      <c r="E1" s="1209"/>
      <c r="F1" s="906"/>
      <c r="G1" s="906"/>
      <c r="H1" s="906"/>
      <c r="I1" s="567"/>
    </row>
    <row r="2" spans="1:9" s="1" customFormat="1" ht="14.45" customHeight="1" thickBot="1" x14ac:dyDescent="0.25">
      <c r="A2" s="1214" t="s">
        <v>202</v>
      </c>
      <c r="B2" s="1215"/>
      <c r="C2" s="1215"/>
      <c r="D2" s="1215"/>
      <c r="E2" s="1215"/>
      <c r="F2" s="568"/>
      <c r="G2" s="568"/>
      <c r="H2" s="568"/>
      <c r="I2" s="568"/>
    </row>
    <row r="3" spans="1:9" s="1" customFormat="1" ht="14.45" customHeight="1" thickTop="1" x14ac:dyDescent="0.2">
      <c r="A3" s="930"/>
      <c r="B3" s="1216">
        <v>2022</v>
      </c>
      <c r="C3" s="1217"/>
      <c r="D3" s="1218"/>
      <c r="E3" s="1219"/>
    </row>
    <row r="4" spans="1:9" s="1" customFormat="1" ht="64.5" customHeight="1" x14ac:dyDescent="0.2">
      <c r="A4" s="11" t="s">
        <v>9</v>
      </c>
      <c r="B4" s="408" t="s">
        <v>135</v>
      </c>
      <c r="C4" s="436" t="s">
        <v>203</v>
      </c>
      <c r="D4" s="1155" t="s">
        <v>1130</v>
      </c>
      <c r="E4" s="1155" t="s">
        <v>1131</v>
      </c>
    </row>
    <row r="5" spans="1:9" ht="13.9" customHeight="1" x14ac:dyDescent="0.2">
      <c r="A5" s="937" t="s">
        <v>142</v>
      </c>
      <c r="B5" s="889" t="s">
        <v>43</v>
      </c>
      <c r="C5" s="890" t="s">
        <v>43</v>
      </c>
      <c r="D5" s="816">
        <v>49</v>
      </c>
      <c r="E5" s="263">
        <v>7983</v>
      </c>
    </row>
    <row r="6" spans="1:9" ht="13.9" customHeight="1" x14ac:dyDescent="0.2">
      <c r="A6" s="922" t="s">
        <v>143</v>
      </c>
      <c r="B6" s="889" t="s">
        <v>43</v>
      </c>
      <c r="C6" s="889" t="s">
        <v>44</v>
      </c>
      <c r="D6" s="813">
        <v>8</v>
      </c>
      <c r="E6" s="263">
        <v>496</v>
      </c>
    </row>
    <row r="7" spans="1:9" ht="13.9" customHeight="1" x14ac:dyDescent="0.2">
      <c r="A7" s="922" t="s">
        <v>144</v>
      </c>
      <c r="B7" s="734" t="s">
        <v>44</v>
      </c>
      <c r="C7" s="734" t="s">
        <v>44</v>
      </c>
      <c r="D7" s="813">
        <v>51</v>
      </c>
      <c r="E7" s="263">
        <v>6753</v>
      </c>
    </row>
    <row r="8" spans="1:9" ht="13.9" customHeight="1" x14ac:dyDescent="0.2">
      <c r="A8" s="922" t="s">
        <v>145</v>
      </c>
      <c r="B8" s="889" t="s">
        <v>43</v>
      </c>
      <c r="C8" s="889" t="s">
        <v>43</v>
      </c>
      <c r="D8" s="813">
        <v>34</v>
      </c>
      <c r="E8" s="263">
        <v>3665</v>
      </c>
    </row>
    <row r="9" spans="1:9" ht="13.9" customHeight="1" x14ac:dyDescent="0.2">
      <c r="A9" s="922" t="s">
        <v>146</v>
      </c>
      <c r="B9" s="889" t="s">
        <v>43</v>
      </c>
      <c r="C9" s="889" t="s">
        <v>1115</v>
      </c>
      <c r="D9" s="813">
        <v>272</v>
      </c>
      <c r="E9" s="263">
        <v>22552</v>
      </c>
    </row>
    <row r="10" spans="1:9" ht="13.9" customHeight="1" x14ac:dyDescent="0.2">
      <c r="A10" s="922" t="s">
        <v>147</v>
      </c>
      <c r="B10" s="889" t="s">
        <v>43</v>
      </c>
      <c r="C10" s="889" t="s">
        <v>43</v>
      </c>
      <c r="D10" s="813">
        <v>48</v>
      </c>
      <c r="E10" s="263">
        <v>8995</v>
      </c>
    </row>
    <row r="11" spans="1:9" ht="13.9" customHeight="1" x14ac:dyDescent="0.2">
      <c r="A11" s="922" t="s">
        <v>148</v>
      </c>
      <c r="B11" s="889" t="s">
        <v>43</v>
      </c>
      <c r="C11" s="889" t="s">
        <v>43</v>
      </c>
      <c r="D11" s="813">
        <v>26</v>
      </c>
      <c r="E11" s="263">
        <v>3493</v>
      </c>
    </row>
    <row r="12" spans="1:9" ht="13.9" customHeight="1" x14ac:dyDescent="0.2">
      <c r="A12" s="922" t="s">
        <v>149</v>
      </c>
      <c r="B12" s="889" t="s">
        <v>43</v>
      </c>
      <c r="C12" s="889" t="s">
        <v>44</v>
      </c>
      <c r="D12" s="813">
        <v>6</v>
      </c>
      <c r="E12" s="263">
        <v>905</v>
      </c>
    </row>
    <row r="13" spans="1:9" ht="13.9" customHeight="1" x14ac:dyDescent="0.2">
      <c r="A13" s="922" t="s">
        <v>150</v>
      </c>
      <c r="B13" s="889" t="s">
        <v>1116</v>
      </c>
      <c r="C13" s="889" t="s">
        <v>44</v>
      </c>
      <c r="D13" s="813">
        <v>7</v>
      </c>
      <c r="E13" s="263">
        <v>1280</v>
      </c>
    </row>
    <row r="14" spans="1:9" ht="13.9" customHeight="1" x14ac:dyDescent="0.2">
      <c r="A14" s="922" t="s">
        <v>151</v>
      </c>
      <c r="B14" s="889" t="s">
        <v>44</v>
      </c>
      <c r="C14" s="889" t="s">
        <v>44</v>
      </c>
      <c r="D14" s="813">
        <v>178</v>
      </c>
      <c r="E14" s="263">
        <v>29601</v>
      </c>
    </row>
    <row r="15" spans="1:9" ht="13.9" customHeight="1" x14ac:dyDescent="0.2">
      <c r="A15" s="922" t="s">
        <v>152</v>
      </c>
      <c r="B15" s="889" t="s">
        <v>44</v>
      </c>
      <c r="C15" s="889" t="s">
        <v>1115</v>
      </c>
      <c r="D15" s="813">
        <v>82</v>
      </c>
      <c r="E15" s="263">
        <v>16040</v>
      </c>
    </row>
    <row r="16" spans="1:9" ht="13.9" customHeight="1" x14ac:dyDescent="0.2">
      <c r="A16" s="922" t="s">
        <v>153</v>
      </c>
      <c r="B16" s="734" t="s">
        <v>44</v>
      </c>
      <c r="C16" s="734" t="s">
        <v>44</v>
      </c>
      <c r="D16" s="813">
        <v>1</v>
      </c>
      <c r="E16" s="263" t="s">
        <v>1071</v>
      </c>
    </row>
    <row r="17" spans="1:5" ht="13.9" customHeight="1" x14ac:dyDescent="0.2">
      <c r="A17" s="922" t="s">
        <v>154</v>
      </c>
      <c r="B17" s="889" t="s">
        <v>44</v>
      </c>
      <c r="C17" s="889" t="s">
        <v>43</v>
      </c>
      <c r="D17" s="813">
        <v>11</v>
      </c>
      <c r="E17" s="263">
        <v>773</v>
      </c>
    </row>
    <row r="18" spans="1:5" ht="13.9" customHeight="1" x14ac:dyDescent="0.2">
      <c r="A18" s="922" t="s">
        <v>155</v>
      </c>
      <c r="B18" s="889" t="s">
        <v>44</v>
      </c>
      <c r="C18" s="889" t="s">
        <v>44</v>
      </c>
      <c r="D18" s="813">
        <v>14</v>
      </c>
      <c r="E18" s="263">
        <v>2810</v>
      </c>
    </row>
    <row r="19" spans="1:5" ht="13.9" customHeight="1" x14ac:dyDescent="0.2">
      <c r="A19" s="922" t="s">
        <v>156</v>
      </c>
      <c r="B19" s="889" t="s">
        <v>44</v>
      </c>
      <c r="C19" s="889" t="s">
        <v>44</v>
      </c>
      <c r="D19" s="813">
        <v>104</v>
      </c>
      <c r="E19" s="263">
        <v>12343</v>
      </c>
    </row>
    <row r="20" spans="1:5" ht="13.9" customHeight="1" x14ac:dyDescent="0.2">
      <c r="A20" s="922" t="s">
        <v>157</v>
      </c>
      <c r="B20" s="889" t="s">
        <v>43</v>
      </c>
      <c r="C20" s="889" t="s">
        <v>43</v>
      </c>
      <c r="D20" s="813">
        <v>75</v>
      </c>
      <c r="E20" s="263">
        <v>8874</v>
      </c>
    </row>
    <row r="21" spans="1:5" ht="13.9" customHeight="1" x14ac:dyDescent="0.2">
      <c r="A21" s="922" t="s">
        <v>158</v>
      </c>
      <c r="B21" s="889" t="s">
        <v>44</v>
      </c>
      <c r="C21" s="889" t="s">
        <v>43</v>
      </c>
      <c r="D21" s="813">
        <v>32</v>
      </c>
      <c r="E21" s="263">
        <v>3581</v>
      </c>
    </row>
    <row r="22" spans="1:5" ht="13.9" customHeight="1" x14ac:dyDescent="0.2">
      <c r="A22" s="922" t="s">
        <v>159</v>
      </c>
      <c r="B22" s="889" t="s">
        <v>44</v>
      </c>
      <c r="C22" s="889" t="s">
        <v>43</v>
      </c>
      <c r="D22" s="813">
        <v>33</v>
      </c>
      <c r="E22" s="263">
        <v>4174</v>
      </c>
    </row>
    <row r="23" spans="1:5" ht="13.9" customHeight="1" x14ac:dyDescent="0.2">
      <c r="A23" s="922" t="s">
        <v>160</v>
      </c>
      <c r="B23" s="889" t="s">
        <v>43</v>
      </c>
      <c r="C23" s="889" t="s">
        <v>43</v>
      </c>
      <c r="D23" s="813">
        <v>51</v>
      </c>
      <c r="E23" s="263">
        <v>6144</v>
      </c>
    </row>
    <row r="24" spans="1:5" ht="13.9" customHeight="1" x14ac:dyDescent="0.2">
      <c r="A24" s="922" t="s">
        <v>161</v>
      </c>
      <c r="B24" s="889" t="s">
        <v>44</v>
      </c>
      <c r="C24" s="889" t="s">
        <v>44</v>
      </c>
      <c r="D24" s="813">
        <v>67</v>
      </c>
      <c r="E24" s="263">
        <v>7183</v>
      </c>
    </row>
    <row r="25" spans="1:5" ht="13.9" customHeight="1" x14ac:dyDescent="0.2">
      <c r="A25" s="922" t="s">
        <v>162</v>
      </c>
      <c r="B25" s="889" t="s">
        <v>44</v>
      </c>
      <c r="C25" s="889" t="s">
        <v>44</v>
      </c>
      <c r="D25" s="813">
        <v>15</v>
      </c>
      <c r="E25" s="263">
        <v>1390</v>
      </c>
    </row>
    <row r="26" spans="1:5" ht="13.9" customHeight="1" x14ac:dyDescent="0.2">
      <c r="A26" s="922" t="s">
        <v>163</v>
      </c>
      <c r="B26" s="889" t="s">
        <v>43</v>
      </c>
      <c r="C26" s="889" t="s">
        <v>43</v>
      </c>
      <c r="D26" s="813">
        <v>38</v>
      </c>
      <c r="E26" s="263">
        <v>4817</v>
      </c>
    </row>
    <row r="27" spans="1:5" ht="13.9" customHeight="1" x14ac:dyDescent="0.2">
      <c r="A27" s="922" t="s">
        <v>164</v>
      </c>
      <c r="B27" s="889" t="s">
        <v>43</v>
      </c>
      <c r="C27" s="889" t="s">
        <v>43</v>
      </c>
      <c r="D27" s="813">
        <v>48</v>
      </c>
      <c r="E27" s="263">
        <v>5485</v>
      </c>
    </row>
    <row r="28" spans="1:5" ht="13.9" customHeight="1" x14ac:dyDescent="0.2">
      <c r="A28" s="922" t="s">
        <v>165</v>
      </c>
      <c r="B28" s="889" t="s">
        <v>44</v>
      </c>
      <c r="C28" s="889" t="s">
        <v>43</v>
      </c>
      <c r="D28" s="813">
        <v>79</v>
      </c>
      <c r="E28" s="263">
        <v>10889</v>
      </c>
    </row>
    <row r="29" spans="1:5" ht="13.9" customHeight="1" x14ac:dyDescent="0.2">
      <c r="A29" s="922" t="s">
        <v>166</v>
      </c>
      <c r="B29" s="889" t="s">
        <v>43</v>
      </c>
      <c r="C29" s="889" t="s">
        <v>43</v>
      </c>
      <c r="D29" s="813">
        <v>45</v>
      </c>
      <c r="E29" s="263">
        <v>6134</v>
      </c>
    </row>
    <row r="30" spans="1:5" ht="13.9" customHeight="1" x14ac:dyDescent="0.2">
      <c r="A30" s="922" t="s">
        <v>167</v>
      </c>
      <c r="B30" s="889" t="s">
        <v>43</v>
      </c>
      <c r="C30" s="889" t="s">
        <v>44</v>
      </c>
      <c r="D30" s="813">
        <v>38</v>
      </c>
      <c r="E30" s="263">
        <v>5818</v>
      </c>
    </row>
    <row r="31" spans="1:5" ht="13.9" customHeight="1" x14ac:dyDescent="0.2">
      <c r="A31" s="922" t="s">
        <v>168</v>
      </c>
      <c r="B31" s="889" t="s">
        <v>43</v>
      </c>
      <c r="C31" s="889" t="s">
        <v>44</v>
      </c>
      <c r="D31" s="813">
        <v>61</v>
      </c>
      <c r="E31" s="263">
        <v>8558</v>
      </c>
    </row>
    <row r="32" spans="1:5" ht="13.9" customHeight="1" x14ac:dyDescent="0.2">
      <c r="A32" s="922" t="s">
        <v>169</v>
      </c>
      <c r="B32" s="889" t="s">
        <v>44</v>
      </c>
      <c r="C32" s="889" t="s">
        <v>44</v>
      </c>
      <c r="D32" s="813">
        <v>10</v>
      </c>
      <c r="E32" s="263">
        <v>1190</v>
      </c>
    </row>
    <row r="33" spans="1:5" ht="13.9" customHeight="1" x14ac:dyDescent="0.2">
      <c r="A33" s="922" t="s">
        <v>170</v>
      </c>
      <c r="B33" s="889" t="s">
        <v>44</v>
      </c>
      <c r="C33" s="889" t="s">
        <v>43</v>
      </c>
      <c r="D33" s="813">
        <v>22</v>
      </c>
      <c r="E33" s="263">
        <v>2428</v>
      </c>
    </row>
    <row r="34" spans="1:5" ht="13.9" customHeight="1" x14ac:dyDescent="0.2">
      <c r="A34" s="922" t="s">
        <v>171</v>
      </c>
      <c r="B34" s="889" t="s">
        <v>44</v>
      </c>
      <c r="C34" s="889" t="s">
        <v>44</v>
      </c>
      <c r="D34" s="813">
        <v>18</v>
      </c>
      <c r="E34" s="263">
        <v>4229</v>
      </c>
    </row>
    <row r="35" spans="1:5" ht="13.9" customHeight="1" x14ac:dyDescent="0.2">
      <c r="A35" s="922" t="s">
        <v>172</v>
      </c>
      <c r="B35" s="889" t="s">
        <v>43</v>
      </c>
      <c r="C35" s="889" t="s">
        <v>43</v>
      </c>
      <c r="D35" s="813">
        <v>13</v>
      </c>
      <c r="E35" s="263">
        <v>1106</v>
      </c>
    </row>
    <row r="36" spans="1:5" ht="13.9" customHeight="1" x14ac:dyDescent="0.2">
      <c r="A36" s="922" t="s">
        <v>173</v>
      </c>
      <c r="B36" s="889" t="s">
        <v>43</v>
      </c>
      <c r="C36" s="889" t="s">
        <v>43</v>
      </c>
      <c r="D36" s="813">
        <v>59</v>
      </c>
      <c r="E36" s="263">
        <v>7712</v>
      </c>
    </row>
    <row r="37" spans="1:5" ht="13.9" customHeight="1" x14ac:dyDescent="0.2">
      <c r="A37" s="922" t="s">
        <v>174</v>
      </c>
      <c r="B37" s="889" t="s">
        <v>44</v>
      </c>
      <c r="C37" s="889" t="s">
        <v>44</v>
      </c>
      <c r="D37" s="813">
        <v>21</v>
      </c>
      <c r="E37" s="263">
        <v>1662</v>
      </c>
    </row>
    <row r="38" spans="1:5" ht="13.9" customHeight="1" x14ac:dyDescent="0.2">
      <c r="A38" s="922" t="s">
        <v>175</v>
      </c>
      <c r="B38" s="889" t="s">
        <v>43</v>
      </c>
      <c r="C38" s="889" t="s">
        <v>1115</v>
      </c>
      <c r="D38" s="813">
        <v>147</v>
      </c>
      <c r="E38" s="263">
        <v>15725</v>
      </c>
    </row>
    <row r="39" spans="1:5" ht="13.9" customHeight="1" x14ac:dyDescent="0.2">
      <c r="A39" s="922" t="s">
        <v>176</v>
      </c>
      <c r="B39" s="889" t="s">
        <v>43</v>
      </c>
      <c r="C39" s="889" t="s">
        <v>43</v>
      </c>
      <c r="D39" s="813">
        <v>86</v>
      </c>
      <c r="E39" s="263">
        <v>11169</v>
      </c>
    </row>
    <row r="40" spans="1:5" ht="13.9" customHeight="1" x14ac:dyDescent="0.2">
      <c r="A40" s="922" t="s">
        <v>177</v>
      </c>
      <c r="B40" s="889" t="s">
        <v>44</v>
      </c>
      <c r="C40" s="889" t="s">
        <v>44</v>
      </c>
      <c r="D40" s="813">
        <v>7</v>
      </c>
      <c r="E40" s="263">
        <v>924</v>
      </c>
    </row>
    <row r="41" spans="1:5" ht="13.9" customHeight="1" x14ac:dyDescent="0.2">
      <c r="A41" s="922" t="s">
        <v>178</v>
      </c>
      <c r="B41" s="889" t="s">
        <v>44</v>
      </c>
      <c r="C41" s="889" t="s">
        <v>43</v>
      </c>
      <c r="D41" s="813">
        <v>116</v>
      </c>
      <c r="E41" s="263">
        <v>13895</v>
      </c>
    </row>
    <row r="42" spans="1:5" ht="13.9" customHeight="1" x14ac:dyDescent="0.2">
      <c r="A42" s="922" t="s">
        <v>179</v>
      </c>
      <c r="B42" s="889" t="s">
        <v>44</v>
      </c>
      <c r="C42" s="889" t="s">
        <v>43</v>
      </c>
      <c r="D42" s="813">
        <v>51</v>
      </c>
      <c r="E42" s="263">
        <v>7023</v>
      </c>
    </row>
    <row r="43" spans="1:5" ht="13.9" customHeight="1" x14ac:dyDescent="0.2">
      <c r="A43" s="922" t="s">
        <v>180</v>
      </c>
      <c r="B43" s="889" t="s">
        <v>43</v>
      </c>
      <c r="C43" s="889" t="s">
        <v>43</v>
      </c>
      <c r="D43" s="813">
        <v>32</v>
      </c>
      <c r="E43" s="263">
        <v>5480</v>
      </c>
    </row>
    <row r="44" spans="1:5" ht="13.9" customHeight="1" x14ac:dyDescent="0.2">
      <c r="A44" s="922" t="s">
        <v>181</v>
      </c>
      <c r="B44" s="889" t="s">
        <v>43</v>
      </c>
      <c r="C44" s="889" t="s">
        <v>43</v>
      </c>
      <c r="D44" s="813">
        <v>130</v>
      </c>
      <c r="E44" s="263">
        <v>16017</v>
      </c>
    </row>
    <row r="45" spans="1:5" ht="13.9" customHeight="1" x14ac:dyDescent="0.2">
      <c r="A45" s="922" t="s">
        <v>182</v>
      </c>
      <c r="B45" s="889" t="s">
        <v>1116</v>
      </c>
      <c r="C45" s="889" t="s">
        <v>44</v>
      </c>
      <c r="D45" s="813">
        <v>6</v>
      </c>
      <c r="E45" s="263">
        <v>165</v>
      </c>
    </row>
    <row r="46" spans="1:5" ht="13.9" customHeight="1" x14ac:dyDescent="0.2">
      <c r="A46" s="922" t="s">
        <v>183</v>
      </c>
      <c r="B46" s="889" t="s">
        <v>44</v>
      </c>
      <c r="C46" s="889" t="s">
        <v>44</v>
      </c>
      <c r="D46" s="813">
        <v>9</v>
      </c>
      <c r="E46" s="263">
        <v>1321</v>
      </c>
    </row>
    <row r="47" spans="1:5" ht="13.9" customHeight="1" x14ac:dyDescent="0.2">
      <c r="A47" s="922" t="s">
        <v>184</v>
      </c>
      <c r="B47" s="889" t="s">
        <v>43</v>
      </c>
      <c r="C47" s="889" t="s">
        <v>43</v>
      </c>
      <c r="D47" s="813">
        <v>49</v>
      </c>
      <c r="E47" s="263">
        <v>6766</v>
      </c>
    </row>
    <row r="48" spans="1:5" ht="13.9" customHeight="1" x14ac:dyDescent="0.2">
      <c r="A48" s="922" t="s">
        <v>185</v>
      </c>
      <c r="B48" s="889" t="s">
        <v>44</v>
      </c>
      <c r="C48" s="889" t="s">
        <v>43</v>
      </c>
      <c r="D48" s="813">
        <v>15</v>
      </c>
      <c r="E48" s="263">
        <v>1605</v>
      </c>
    </row>
    <row r="49" spans="1:5" ht="13.9" customHeight="1" x14ac:dyDescent="0.2">
      <c r="A49" s="922" t="s">
        <v>186</v>
      </c>
      <c r="B49" s="889" t="s">
        <v>43</v>
      </c>
      <c r="C49" s="889" t="s">
        <v>43</v>
      </c>
      <c r="D49" s="813">
        <v>70</v>
      </c>
      <c r="E49" s="263">
        <v>10327</v>
      </c>
    </row>
    <row r="50" spans="1:5" ht="13.9" customHeight="1" x14ac:dyDescent="0.2">
      <c r="A50" s="922" t="s">
        <v>187</v>
      </c>
      <c r="B50" s="889" t="s">
        <v>43</v>
      </c>
      <c r="C50" s="889" t="s">
        <v>44</v>
      </c>
      <c r="D50" s="813">
        <v>249</v>
      </c>
      <c r="E50" s="263">
        <v>45298</v>
      </c>
    </row>
    <row r="51" spans="1:5" ht="13.9" customHeight="1" x14ac:dyDescent="0.2">
      <c r="A51" s="922" t="s">
        <v>188</v>
      </c>
      <c r="B51" s="889" t="s">
        <v>43</v>
      </c>
      <c r="C51" s="889" t="s">
        <v>44</v>
      </c>
      <c r="D51" s="813">
        <v>34</v>
      </c>
      <c r="E51" s="263">
        <v>3369</v>
      </c>
    </row>
    <row r="52" spans="1:5" ht="13.9" customHeight="1" x14ac:dyDescent="0.2">
      <c r="A52" s="922" t="s">
        <v>189</v>
      </c>
      <c r="B52" s="889" t="s">
        <v>43</v>
      </c>
      <c r="C52" s="889" t="s">
        <v>44</v>
      </c>
      <c r="D52" s="813">
        <v>6</v>
      </c>
      <c r="E52" s="263">
        <v>554</v>
      </c>
    </row>
    <row r="53" spans="1:5" ht="13.9" customHeight="1" x14ac:dyDescent="0.2">
      <c r="A53" s="922" t="s">
        <v>190</v>
      </c>
      <c r="B53" s="889"/>
      <c r="C53" s="889"/>
      <c r="D53" s="813">
        <v>1</v>
      </c>
      <c r="E53" s="263" t="s">
        <v>1071</v>
      </c>
    </row>
    <row r="54" spans="1:5" ht="13.9" customHeight="1" x14ac:dyDescent="0.2">
      <c r="A54" s="922" t="s">
        <v>191</v>
      </c>
      <c r="B54" s="889" t="s">
        <v>43</v>
      </c>
      <c r="C54" s="889" t="s">
        <v>43</v>
      </c>
      <c r="D54" s="813">
        <v>62</v>
      </c>
      <c r="E54" s="263">
        <v>10262</v>
      </c>
    </row>
    <row r="55" spans="1:5" ht="13.9" customHeight="1" x14ac:dyDescent="0.2">
      <c r="A55" s="922" t="s">
        <v>192</v>
      </c>
      <c r="B55" s="889" t="s">
        <v>43</v>
      </c>
      <c r="C55" s="889" t="s">
        <v>43</v>
      </c>
      <c r="D55" s="813">
        <v>49</v>
      </c>
      <c r="E55" s="263">
        <v>7951</v>
      </c>
    </row>
    <row r="56" spans="1:5" ht="13.9" customHeight="1" x14ac:dyDescent="0.2">
      <c r="A56" s="922" t="s">
        <v>193</v>
      </c>
      <c r="B56" s="889" t="s">
        <v>43</v>
      </c>
      <c r="C56" s="889" t="s">
        <v>44</v>
      </c>
      <c r="D56" s="813">
        <v>20</v>
      </c>
      <c r="E56" s="263">
        <v>2867</v>
      </c>
    </row>
    <row r="57" spans="1:5" ht="13.9" customHeight="1" x14ac:dyDescent="0.2">
      <c r="A57" s="922" t="s">
        <v>194</v>
      </c>
      <c r="B57" s="889" t="s">
        <v>44</v>
      </c>
      <c r="C57" s="889" t="s">
        <v>43</v>
      </c>
      <c r="D57" s="813">
        <v>64</v>
      </c>
      <c r="E57" s="263">
        <v>7307</v>
      </c>
    </row>
    <row r="58" spans="1:5" x14ac:dyDescent="0.2">
      <c r="A58" s="927" t="s">
        <v>195</v>
      </c>
      <c r="B58" s="889" t="s">
        <v>44</v>
      </c>
      <c r="C58" s="891" t="s">
        <v>44</v>
      </c>
      <c r="D58" s="817">
        <v>10</v>
      </c>
      <c r="E58" s="263">
        <v>348</v>
      </c>
    </row>
    <row r="59" spans="1:5" s="2" customFormat="1" ht="13.9" customHeight="1" x14ac:dyDescent="0.2">
      <c r="A59" s="931" t="s">
        <v>196</v>
      </c>
      <c r="B59" s="30"/>
      <c r="C59" s="52"/>
      <c r="D59" s="815">
        <v>2829</v>
      </c>
      <c r="E59" s="340">
        <v>377484</v>
      </c>
    </row>
  </sheetData>
  <customSheetViews>
    <customSheetView guid="{99FC99AA-555A-405A-8902-0A1F26F375E4}" fitToPage="1">
      <selection activeCell="E4" sqref="E4"/>
      <pageMargins left="0.7" right="0.7" top="0.75" bottom="0.75" header="0.3" footer="0.3"/>
      <pageSetup scale="70" fitToHeight="0" orientation="portrait" r:id="rId1"/>
    </customSheetView>
    <customSheetView guid="{7C8A285F-2629-494A-8ED1-37EDB93DDDFF}" fitToPage="1">
      <selection activeCell="A2" sqref="A2:E2"/>
      <pageMargins left="0.7" right="0.7" top="0.75" bottom="0.75" header="0.3" footer="0.3"/>
      <pageSetup scale="70" fitToHeight="0" orientation="portrait" r:id="rId2"/>
    </customSheetView>
  </customSheetViews>
  <mergeCells count="3">
    <mergeCell ref="A1:E1"/>
    <mergeCell ref="A2:E2"/>
    <mergeCell ref="B3:E3"/>
  </mergeCells>
  <pageMargins left="0.7" right="0.7" top="0.75" bottom="0.75" header="0.3" footer="0.3"/>
  <pageSetup scale="70" fitToHeight="0" orientation="portrait" r:id="rId3"/>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710D7-BC95-472C-892E-D97D1F66D7CF}">
  <sheetPr>
    <pageSetUpPr fitToPage="1"/>
  </sheetPr>
  <dimension ref="A1:H60"/>
  <sheetViews>
    <sheetView workbookViewId="0">
      <selection sqref="A1:D1"/>
    </sheetView>
  </sheetViews>
  <sheetFormatPr defaultColWidth="9.140625" defaultRowHeight="12.75" x14ac:dyDescent="0.2"/>
  <cols>
    <col min="1" max="1" width="16.85546875" style="908" customWidth="1"/>
    <col min="2" max="2" width="12.7109375" style="449" customWidth="1"/>
    <col min="3" max="3" width="12.7109375" style="447" customWidth="1"/>
    <col min="4" max="4" width="39.5703125" style="447" customWidth="1"/>
    <col min="5" max="5" width="17.140625" style="447" customWidth="1"/>
    <col min="6" max="6" width="17.42578125" style="447" customWidth="1"/>
    <col min="7" max="7" width="20" style="447" customWidth="1"/>
    <col min="8" max="16384" width="9.140625" style="447"/>
  </cols>
  <sheetData>
    <row r="1" spans="1:8" ht="14.25" x14ac:dyDescent="0.2">
      <c r="A1" s="1208" t="s">
        <v>204</v>
      </c>
      <c r="B1" s="1209"/>
      <c r="C1" s="1209"/>
      <c r="D1" s="1209"/>
      <c r="E1" s="906"/>
      <c r="F1" s="906"/>
      <c r="G1" s="906"/>
      <c r="H1" s="908"/>
    </row>
    <row r="2" spans="1:8" ht="15" thickBot="1" x14ac:dyDescent="0.25">
      <c r="A2" s="1214" t="s">
        <v>205</v>
      </c>
      <c r="B2" s="1215"/>
      <c r="C2" s="1215"/>
      <c r="D2" s="1215"/>
      <c r="E2" s="568"/>
      <c r="F2" s="568"/>
      <c r="G2" s="568"/>
    </row>
    <row r="3" spans="1:8" ht="13.5" thickTop="1" x14ac:dyDescent="0.2">
      <c r="A3" s="926"/>
      <c r="B3" s="1220">
        <v>2022</v>
      </c>
      <c r="C3" s="1220"/>
      <c r="D3" s="1220"/>
      <c r="E3" s="37"/>
      <c r="F3" s="37"/>
      <c r="G3" s="37"/>
    </row>
    <row r="4" spans="1:8" s="448" customFormat="1" ht="27" x14ac:dyDescent="0.2">
      <c r="A4" s="486" t="s">
        <v>9</v>
      </c>
      <c r="B4" s="408" t="s">
        <v>135</v>
      </c>
      <c r="C4" s="437" t="s">
        <v>203</v>
      </c>
      <c r="D4" s="487" t="s">
        <v>137</v>
      </c>
      <c r="E4" s="1"/>
      <c r="F4" s="1"/>
      <c r="G4" s="1"/>
    </row>
    <row r="5" spans="1:8" x14ac:dyDescent="0.2">
      <c r="A5" s="937" t="s">
        <v>142</v>
      </c>
      <c r="B5" s="889" t="s">
        <v>44</v>
      </c>
      <c r="C5" s="892" t="s">
        <v>44</v>
      </c>
      <c r="D5" s="669">
        <v>88</v>
      </c>
      <c r="E5" s="37"/>
      <c r="F5" s="37"/>
      <c r="G5" s="37"/>
    </row>
    <row r="6" spans="1:8" x14ac:dyDescent="0.2">
      <c r="A6" s="922" t="s">
        <v>143</v>
      </c>
      <c r="B6" s="889" t="s">
        <v>43</v>
      </c>
      <c r="C6" s="892" t="s">
        <v>44</v>
      </c>
      <c r="D6" s="669">
        <v>8</v>
      </c>
      <c r="E6" s="37"/>
      <c r="F6" s="37"/>
      <c r="G6" s="37"/>
    </row>
    <row r="7" spans="1:8" x14ac:dyDescent="0.2">
      <c r="A7" s="922" t="s">
        <v>144</v>
      </c>
      <c r="B7" s="734" t="s">
        <v>44</v>
      </c>
      <c r="C7" s="1177" t="s">
        <v>44</v>
      </c>
      <c r="D7" s="669">
        <v>72</v>
      </c>
      <c r="E7" s="37"/>
      <c r="F7" s="37"/>
      <c r="G7" s="37"/>
    </row>
    <row r="8" spans="1:8" x14ac:dyDescent="0.2">
      <c r="A8" s="922" t="s">
        <v>145</v>
      </c>
      <c r="B8" s="889" t="s">
        <v>43</v>
      </c>
      <c r="C8" s="892" t="s">
        <v>43</v>
      </c>
      <c r="D8" s="669">
        <v>50</v>
      </c>
      <c r="E8" s="37"/>
      <c r="F8" s="37"/>
      <c r="G8" s="37"/>
    </row>
    <row r="9" spans="1:8" x14ac:dyDescent="0.2">
      <c r="A9" s="922" t="s">
        <v>146</v>
      </c>
      <c r="B9" s="889" t="s">
        <v>43</v>
      </c>
      <c r="C9" s="892" t="s">
        <v>1115</v>
      </c>
      <c r="D9" s="669">
        <v>336</v>
      </c>
      <c r="E9" s="37"/>
      <c r="F9" s="37"/>
      <c r="G9" s="37"/>
    </row>
    <row r="10" spans="1:8" x14ac:dyDescent="0.2">
      <c r="A10" s="922" t="s">
        <v>147</v>
      </c>
      <c r="B10" s="889" t="s">
        <v>43</v>
      </c>
      <c r="C10" s="892" t="s">
        <v>44</v>
      </c>
      <c r="D10" s="669">
        <v>56</v>
      </c>
      <c r="E10" s="37"/>
      <c r="F10" s="37"/>
      <c r="G10" s="37"/>
    </row>
    <row r="11" spans="1:8" x14ac:dyDescent="0.2">
      <c r="A11" s="922" t="s">
        <v>148</v>
      </c>
      <c r="B11" s="889" t="s">
        <v>43</v>
      </c>
      <c r="C11" s="892" t="s">
        <v>43</v>
      </c>
      <c r="D11" s="669">
        <v>32</v>
      </c>
      <c r="E11" s="37"/>
      <c r="F11" s="37"/>
      <c r="G11" s="37"/>
    </row>
    <row r="12" spans="1:8" x14ac:dyDescent="0.2">
      <c r="A12" s="922" t="s">
        <v>149</v>
      </c>
      <c r="B12" s="889" t="s">
        <v>43</v>
      </c>
      <c r="C12" s="892" t="s">
        <v>44</v>
      </c>
      <c r="D12" s="669">
        <v>8</v>
      </c>
      <c r="E12" s="37"/>
      <c r="F12" s="37"/>
      <c r="G12" s="37"/>
    </row>
    <row r="13" spans="1:8" x14ac:dyDescent="0.2">
      <c r="A13" s="922" t="s">
        <v>150</v>
      </c>
      <c r="B13" s="889" t="s">
        <v>43</v>
      </c>
      <c r="C13" s="892" t="s">
        <v>44</v>
      </c>
      <c r="D13" s="669">
        <v>9</v>
      </c>
      <c r="E13" s="37"/>
      <c r="F13" s="37"/>
      <c r="G13" s="37"/>
    </row>
    <row r="14" spans="1:8" x14ac:dyDescent="0.2">
      <c r="A14" s="922" t="s">
        <v>151</v>
      </c>
      <c r="B14" s="889" t="s">
        <v>44</v>
      </c>
      <c r="C14" s="892" t="s">
        <v>44</v>
      </c>
      <c r="D14" s="669">
        <v>221</v>
      </c>
      <c r="E14" s="37"/>
      <c r="F14" s="37"/>
      <c r="G14" s="37"/>
    </row>
    <row r="15" spans="1:8" x14ac:dyDescent="0.2">
      <c r="A15" s="922" t="s">
        <v>152</v>
      </c>
      <c r="B15" s="889" t="s">
        <v>43</v>
      </c>
      <c r="C15" s="892" t="s">
        <v>1115</v>
      </c>
      <c r="D15" s="669">
        <v>111</v>
      </c>
      <c r="E15" s="37"/>
      <c r="F15" s="37"/>
      <c r="G15" s="37"/>
    </row>
    <row r="16" spans="1:8" x14ac:dyDescent="0.2">
      <c r="A16" s="922" t="s">
        <v>153</v>
      </c>
      <c r="B16" s="734" t="s">
        <v>44</v>
      </c>
      <c r="C16" s="1177" t="s">
        <v>44</v>
      </c>
      <c r="D16" s="669">
        <v>2</v>
      </c>
      <c r="E16" s="37"/>
      <c r="F16" s="37"/>
      <c r="G16" s="37"/>
    </row>
    <row r="17" spans="1:4" x14ac:dyDescent="0.2">
      <c r="A17" s="922" t="s">
        <v>154</v>
      </c>
      <c r="B17" s="889" t="s">
        <v>44</v>
      </c>
      <c r="C17" s="892" t="s">
        <v>43</v>
      </c>
      <c r="D17" s="669">
        <v>17</v>
      </c>
    </row>
    <row r="18" spans="1:4" x14ac:dyDescent="0.2">
      <c r="A18" s="922" t="s">
        <v>155</v>
      </c>
      <c r="B18" s="889" t="s">
        <v>44</v>
      </c>
      <c r="C18" s="892" t="s">
        <v>44</v>
      </c>
      <c r="D18" s="669">
        <v>17</v>
      </c>
    </row>
    <row r="19" spans="1:4" x14ac:dyDescent="0.2">
      <c r="A19" s="922" t="s">
        <v>156</v>
      </c>
      <c r="B19" s="889" t="s">
        <v>43</v>
      </c>
      <c r="C19" s="892" t="s">
        <v>43</v>
      </c>
      <c r="D19" s="669">
        <v>131</v>
      </c>
    </row>
    <row r="20" spans="1:4" x14ac:dyDescent="0.2">
      <c r="A20" s="922" t="s">
        <v>157</v>
      </c>
      <c r="B20" s="889" t="s">
        <v>43</v>
      </c>
      <c r="C20" s="892" t="s">
        <v>43</v>
      </c>
      <c r="D20" s="669">
        <v>94</v>
      </c>
    </row>
    <row r="21" spans="1:4" x14ac:dyDescent="0.2">
      <c r="A21" s="922" t="s">
        <v>158</v>
      </c>
      <c r="B21" s="889" t="s">
        <v>44</v>
      </c>
      <c r="C21" s="892" t="s">
        <v>43</v>
      </c>
      <c r="D21" s="669">
        <v>39</v>
      </c>
    </row>
    <row r="22" spans="1:4" x14ac:dyDescent="0.2">
      <c r="A22" s="922" t="s">
        <v>159</v>
      </c>
      <c r="B22" s="889" t="s">
        <v>44</v>
      </c>
      <c r="C22" s="892" t="s">
        <v>43</v>
      </c>
      <c r="D22" s="669">
        <v>62</v>
      </c>
    </row>
    <row r="23" spans="1:4" x14ac:dyDescent="0.2">
      <c r="A23" s="922" t="s">
        <v>160</v>
      </c>
      <c r="B23" s="889" t="s">
        <v>43</v>
      </c>
      <c r="C23" s="892" t="s">
        <v>43</v>
      </c>
      <c r="D23" s="669">
        <v>68</v>
      </c>
    </row>
    <row r="24" spans="1:4" x14ac:dyDescent="0.2">
      <c r="A24" s="922" t="s">
        <v>161</v>
      </c>
      <c r="B24" s="889" t="s">
        <v>44</v>
      </c>
      <c r="C24" s="892" t="s">
        <v>44</v>
      </c>
      <c r="D24" s="669">
        <v>102</v>
      </c>
    </row>
    <row r="25" spans="1:4" x14ac:dyDescent="0.2">
      <c r="A25" s="922" t="s">
        <v>162</v>
      </c>
      <c r="B25" s="889" t="s">
        <v>43</v>
      </c>
      <c r="C25" s="892" t="s">
        <v>44</v>
      </c>
      <c r="D25" s="669">
        <v>19</v>
      </c>
    </row>
    <row r="26" spans="1:4" x14ac:dyDescent="0.2">
      <c r="A26" s="922" t="s">
        <v>163</v>
      </c>
      <c r="B26" s="889" t="s">
        <v>43</v>
      </c>
      <c r="C26" s="892" t="s">
        <v>43</v>
      </c>
      <c r="D26" s="669">
        <v>47</v>
      </c>
    </row>
    <row r="27" spans="1:4" x14ac:dyDescent="0.2">
      <c r="A27" s="922" t="s">
        <v>164</v>
      </c>
      <c r="B27" s="889" t="s">
        <v>43</v>
      </c>
      <c r="C27" s="892" t="s">
        <v>43</v>
      </c>
      <c r="D27" s="669">
        <v>69</v>
      </c>
    </row>
    <row r="28" spans="1:4" x14ac:dyDescent="0.2">
      <c r="A28" s="922" t="s">
        <v>165</v>
      </c>
      <c r="B28" s="889" t="s">
        <v>44</v>
      </c>
      <c r="C28" s="892" t="s">
        <v>43</v>
      </c>
      <c r="D28" s="669">
        <v>99</v>
      </c>
    </row>
    <row r="29" spans="1:4" x14ac:dyDescent="0.2">
      <c r="A29" s="922" t="s">
        <v>166</v>
      </c>
      <c r="B29" s="889" t="s">
        <v>43</v>
      </c>
      <c r="C29" s="892" t="s">
        <v>43</v>
      </c>
      <c r="D29" s="669">
        <v>51</v>
      </c>
    </row>
    <row r="30" spans="1:4" x14ac:dyDescent="0.2">
      <c r="A30" s="922" t="s">
        <v>167</v>
      </c>
      <c r="B30" s="889" t="s">
        <v>43</v>
      </c>
      <c r="C30" s="892" t="s">
        <v>44</v>
      </c>
      <c r="D30" s="669">
        <v>63</v>
      </c>
    </row>
    <row r="31" spans="1:4" x14ac:dyDescent="0.2">
      <c r="A31" s="922" t="s">
        <v>168</v>
      </c>
      <c r="B31" s="889" t="s">
        <v>44</v>
      </c>
      <c r="C31" s="892" t="s">
        <v>44</v>
      </c>
      <c r="D31" s="669">
        <v>75</v>
      </c>
    </row>
    <row r="32" spans="1:4" x14ac:dyDescent="0.2">
      <c r="A32" s="922" t="s">
        <v>169</v>
      </c>
      <c r="B32" s="889" t="s">
        <v>44</v>
      </c>
      <c r="C32" s="892" t="s">
        <v>44</v>
      </c>
      <c r="D32" s="669">
        <v>12</v>
      </c>
    </row>
    <row r="33" spans="1:4" x14ac:dyDescent="0.2">
      <c r="A33" s="922" t="s">
        <v>170</v>
      </c>
      <c r="B33" s="889" t="s">
        <v>44</v>
      </c>
      <c r="C33" s="892" t="s">
        <v>43</v>
      </c>
      <c r="D33" s="669">
        <v>28</v>
      </c>
    </row>
    <row r="34" spans="1:4" x14ac:dyDescent="0.2">
      <c r="A34" s="922" t="s">
        <v>171</v>
      </c>
      <c r="B34" s="889" t="s">
        <v>43</v>
      </c>
      <c r="C34" s="892" t="s">
        <v>44</v>
      </c>
      <c r="D34" s="669">
        <v>28</v>
      </c>
    </row>
    <row r="35" spans="1:4" x14ac:dyDescent="0.2">
      <c r="A35" s="922" t="s">
        <v>172</v>
      </c>
      <c r="B35" s="889" t="s">
        <v>44</v>
      </c>
      <c r="C35" s="892" t="s">
        <v>44</v>
      </c>
      <c r="D35" s="669">
        <v>13</v>
      </c>
    </row>
    <row r="36" spans="1:4" x14ac:dyDescent="0.2">
      <c r="A36" s="922" t="s">
        <v>173</v>
      </c>
      <c r="B36" s="889" t="s">
        <v>43</v>
      </c>
      <c r="C36" s="892" t="s">
        <v>43</v>
      </c>
      <c r="D36" s="669">
        <v>71</v>
      </c>
    </row>
    <row r="37" spans="1:4" x14ac:dyDescent="0.2">
      <c r="A37" s="922" t="s">
        <v>174</v>
      </c>
      <c r="B37" s="889" t="s">
        <v>44</v>
      </c>
      <c r="C37" s="892" t="s">
        <v>44</v>
      </c>
      <c r="D37" s="669">
        <v>32</v>
      </c>
    </row>
    <row r="38" spans="1:4" x14ac:dyDescent="0.2">
      <c r="A38" s="922" t="s">
        <v>175</v>
      </c>
      <c r="B38" s="889" t="s">
        <v>44</v>
      </c>
      <c r="C38" s="892" t="s">
        <v>43</v>
      </c>
      <c r="D38" s="669">
        <v>170</v>
      </c>
    </row>
    <row r="39" spans="1:4" x14ac:dyDescent="0.2">
      <c r="A39" s="922" t="s">
        <v>176</v>
      </c>
      <c r="B39" s="889" t="s">
        <v>43</v>
      </c>
      <c r="C39" s="892" t="s">
        <v>43</v>
      </c>
      <c r="D39" s="669">
        <v>102</v>
      </c>
    </row>
    <row r="40" spans="1:4" x14ac:dyDescent="0.2">
      <c r="A40" s="922" t="s">
        <v>177</v>
      </c>
      <c r="B40" s="889" t="s">
        <v>44</v>
      </c>
      <c r="C40" s="892" t="s">
        <v>44</v>
      </c>
      <c r="D40" s="669">
        <v>9</v>
      </c>
    </row>
    <row r="41" spans="1:4" x14ac:dyDescent="0.2">
      <c r="A41" s="922" t="s">
        <v>178</v>
      </c>
      <c r="B41" s="889" t="s">
        <v>44</v>
      </c>
      <c r="C41" s="892" t="s">
        <v>43</v>
      </c>
      <c r="D41" s="669">
        <v>146</v>
      </c>
    </row>
    <row r="42" spans="1:4" x14ac:dyDescent="0.2">
      <c r="A42" s="922" t="s">
        <v>179</v>
      </c>
      <c r="B42" s="889" t="s">
        <v>44</v>
      </c>
      <c r="C42" s="892" t="s">
        <v>43</v>
      </c>
      <c r="D42" s="669">
        <v>85</v>
      </c>
    </row>
    <row r="43" spans="1:4" x14ac:dyDescent="0.2">
      <c r="A43" s="922" t="s">
        <v>180</v>
      </c>
      <c r="B43" s="889" t="s">
        <v>43</v>
      </c>
      <c r="C43" s="892" t="s">
        <v>43</v>
      </c>
      <c r="D43" s="669">
        <v>35</v>
      </c>
    </row>
    <row r="44" spans="1:4" x14ac:dyDescent="0.2">
      <c r="A44" s="922" t="s">
        <v>181</v>
      </c>
      <c r="B44" s="889" t="s">
        <v>43</v>
      </c>
      <c r="C44" s="892" t="s">
        <v>44</v>
      </c>
      <c r="D44" s="669">
        <v>180</v>
      </c>
    </row>
    <row r="45" spans="1:4" x14ac:dyDescent="0.2">
      <c r="A45" s="922" t="s">
        <v>182</v>
      </c>
      <c r="B45" s="889" t="s">
        <v>43</v>
      </c>
      <c r="C45" s="892" t="s">
        <v>43</v>
      </c>
      <c r="D45" s="669">
        <v>8</v>
      </c>
    </row>
    <row r="46" spans="1:4" x14ac:dyDescent="0.2">
      <c r="A46" s="922" t="s">
        <v>183</v>
      </c>
      <c r="B46" s="889" t="s">
        <v>44</v>
      </c>
      <c r="C46" s="892" t="s">
        <v>44</v>
      </c>
      <c r="D46" s="669">
        <v>10</v>
      </c>
    </row>
    <row r="47" spans="1:4" x14ac:dyDescent="0.2">
      <c r="A47" s="922" t="s">
        <v>184</v>
      </c>
      <c r="B47" s="889" t="s">
        <v>43</v>
      </c>
      <c r="C47" s="892" t="s">
        <v>43</v>
      </c>
      <c r="D47" s="669">
        <v>63</v>
      </c>
    </row>
    <row r="48" spans="1:4" x14ac:dyDescent="0.2">
      <c r="A48" s="922" t="s">
        <v>185</v>
      </c>
      <c r="B48" s="889" t="s">
        <v>44</v>
      </c>
      <c r="C48" s="892" t="s">
        <v>44</v>
      </c>
      <c r="D48" s="669">
        <v>19</v>
      </c>
    </row>
    <row r="49" spans="1:4" x14ac:dyDescent="0.2">
      <c r="A49" s="922" t="s">
        <v>186</v>
      </c>
      <c r="B49" s="889" t="s">
        <v>43</v>
      </c>
      <c r="C49" s="892" t="s">
        <v>43</v>
      </c>
      <c r="D49" s="669">
        <v>101</v>
      </c>
    </row>
    <row r="50" spans="1:4" x14ac:dyDescent="0.2">
      <c r="A50" s="922" t="s">
        <v>187</v>
      </c>
      <c r="B50" s="889" t="s">
        <v>43</v>
      </c>
      <c r="C50" s="892" t="s">
        <v>44</v>
      </c>
      <c r="D50" s="669">
        <v>362</v>
      </c>
    </row>
    <row r="51" spans="1:4" x14ac:dyDescent="0.2">
      <c r="A51" s="922" t="s">
        <v>188</v>
      </c>
      <c r="B51" s="889" t="s">
        <v>43</v>
      </c>
      <c r="C51" s="892" t="s">
        <v>44</v>
      </c>
      <c r="D51" s="669">
        <v>38</v>
      </c>
    </row>
    <row r="52" spans="1:4" x14ac:dyDescent="0.2">
      <c r="A52" s="927" t="s">
        <v>189</v>
      </c>
      <c r="B52" s="889" t="s">
        <v>44</v>
      </c>
      <c r="C52" s="892" t="s">
        <v>44</v>
      </c>
      <c r="D52" s="669">
        <v>6</v>
      </c>
    </row>
    <row r="53" spans="1:4" x14ac:dyDescent="0.2">
      <c r="A53" s="922" t="s">
        <v>190</v>
      </c>
      <c r="B53" s="889"/>
      <c r="C53" s="892"/>
      <c r="D53" s="670">
        <v>1</v>
      </c>
    </row>
    <row r="54" spans="1:4" x14ac:dyDescent="0.2">
      <c r="A54" s="926" t="s">
        <v>191</v>
      </c>
      <c r="B54" s="889" t="s">
        <v>43</v>
      </c>
      <c r="C54" s="892" t="s">
        <v>43</v>
      </c>
      <c r="D54" s="669">
        <v>77</v>
      </c>
    </row>
    <row r="55" spans="1:4" x14ac:dyDescent="0.2">
      <c r="A55" s="922" t="s">
        <v>192</v>
      </c>
      <c r="B55" s="889" t="s">
        <v>43</v>
      </c>
      <c r="C55" s="892" t="s">
        <v>43</v>
      </c>
      <c r="D55" s="669">
        <v>56</v>
      </c>
    </row>
    <row r="56" spans="1:4" x14ac:dyDescent="0.2">
      <c r="A56" s="922" t="s">
        <v>193</v>
      </c>
      <c r="B56" s="889" t="s">
        <v>43</v>
      </c>
      <c r="C56" s="892" t="s">
        <v>44</v>
      </c>
      <c r="D56" s="669">
        <v>28</v>
      </c>
    </row>
    <row r="57" spans="1:4" x14ac:dyDescent="0.2">
      <c r="A57" s="922" t="s">
        <v>194</v>
      </c>
      <c r="B57" s="889" t="s">
        <v>44</v>
      </c>
      <c r="C57" s="892" t="s">
        <v>43</v>
      </c>
      <c r="D57" s="669">
        <v>86</v>
      </c>
    </row>
    <row r="58" spans="1:4" x14ac:dyDescent="0.2">
      <c r="A58" s="922" t="s">
        <v>195</v>
      </c>
      <c r="B58" s="889" t="s">
        <v>44</v>
      </c>
      <c r="C58" s="892" t="s">
        <v>44</v>
      </c>
      <c r="D58" s="669">
        <v>11</v>
      </c>
    </row>
    <row r="59" spans="1:4" x14ac:dyDescent="0.2">
      <c r="A59" s="928" t="s">
        <v>196</v>
      </c>
      <c r="B59" s="488"/>
      <c r="C59" s="489"/>
      <c r="D59" s="671">
        <v>3723</v>
      </c>
    </row>
    <row r="60" spans="1:4" x14ac:dyDescent="0.2">
      <c r="A60" s="929"/>
      <c r="B60" s="491"/>
      <c r="C60" s="490"/>
      <c r="D60" s="325"/>
    </row>
  </sheetData>
  <customSheetViews>
    <customSheetView guid="{99FC99AA-555A-405A-8902-0A1F26F375E4}" fitToPage="1">
      <selection sqref="A1:D1"/>
      <pageMargins left="0.7" right="0.7" top="0.75" bottom="0.75" header="0.3" footer="0.3"/>
      <pageSetup scale="70" fitToHeight="0" orientation="portrait" r:id="rId1"/>
    </customSheetView>
    <customSheetView guid="{7C8A285F-2629-494A-8ED1-37EDB93DDDFF}" fitToPage="1">
      <selection sqref="A1:D1"/>
      <pageMargins left="0.7" right="0.7" top="0.75" bottom="0.75" header="0.3" footer="0.3"/>
      <pageSetup scale="70" fitToHeight="0" orientation="portrait" r:id="rId2"/>
    </customSheetView>
  </customSheetViews>
  <mergeCells count="3">
    <mergeCell ref="A1:D1"/>
    <mergeCell ref="A2:D2"/>
    <mergeCell ref="B3:D3"/>
  </mergeCells>
  <pageMargins left="0.7" right="0.7" top="0.75" bottom="0.75" header="0.3" footer="0.3"/>
  <pageSetup scale="70" fitToHeight="0" orientation="portrait"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08fc2c6-49f3-4b13-99b4-bff9815fe7c4">
      <Terms xmlns="http://schemas.microsoft.com/office/infopath/2007/PartnerControls"/>
    </lcf76f155ced4ddcb4097134ff3c332f>
    <TaxCatchAll xmlns="b67fb80d-5222-4394-aa98-3d6867244a7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0C375D93B30814CB1BE6AE59493B742" ma:contentTypeVersion="14" ma:contentTypeDescription="Create a new document." ma:contentTypeScope="" ma:versionID="874211ce3da9905e5b4e697af88785c3">
  <xsd:schema xmlns:xsd="http://www.w3.org/2001/XMLSchema" xmlns:xs="http://www.w3.org/2001/XMLSchema" xmlns:p="http://schemas.microsoft.com/office/2006/metadata/properties" xmlns:ns2="208fc2c6-49f3-4b13-99b4-bff9815fe7c4" xmlns:ns3="b67fb80d-5222-4394-aa98-3d6867244a77" targetNamespace="http://schemas.microsoft.com/office/2006/metadata/properties" ma:root="true" ma:fieldsID="7170581d15ed420d7c0c72bef85820f9" ns2:_="" ns3:_="">
    <xsd:import namespace="208fc2c6-49f3-4b13-99b4-bff9815fe7c4"/>
    <xsd:import namespace="b67fb80d-5222-4394-aa98-3d6867244a7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8fc2c6-49f3-4b13-99b4-bff9815fe7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9353dbe8-8260-4ccf-8219-3d2995e6fa15"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67fb80d-5222-4394-aa98-3d6867244a7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ab0082a1-39a5-4262-a94d-77a6d01ba234}" ma:internalName="TaxCatchAll" ma:showField="CatchAllData" ma:web="b67fb80d-5222-4394-aa98-3d6867244a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67E8A71-EFB8-42A6-A8BB-1C3F770859E6}">
  <ds:schemaRefs>
    <ds:schemaRef ds:uri="b67fb80d-5222-4394-aa98-3d6867244a77"/>
    <ds:schemaRef ds:uri="http://purl.org/dc/terms/"/>
    <ds:schemaRef ds:uri="http://www.w3.org/XML/1998/namespace"/>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208fc2c6-49f3-4b13-99b4-bff9815fe7c4"/>
  </ds:schemaRefs>
</ds:datastoreItem>
</file>

<file path=customXml/itemProps2.xml><?xml version="1.0" encoding="utf-8"?>
<ds:datastoreItem xmlns:ds="http://schemas.openxmlformats.org/officeDocument/2006/customXml" ds:itemID="{E0E9AE4B-180A-4484-86DF-45C0AD37FA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8fc2c6-49f3-4b13-99b4-bff9815fe7c4"/>
    <ds:schemaRef ds:uri="b67fb80d-5222-4394-aa98-3d6867244a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4E8C4AF-998D-414F-ACB7-93694E88560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59</vt:i4>
      </vt:variant>
      <vt:variant>
        <vt:lpstr>Named Ranges</vt:lpstr>
      </vt:variant>
      <vt:variant>
        <vt:i4>26</vt:i4>
      </vt:variant>
    </vt:vector>
  </HeadingPairs>
  <TitlesOfParts>
    <vt:vector size="85" baseType="lpstr">
      <vt:lpstr>READ ME</vt:lpstr>
      <vt:lpstr>Profile of Acute Care Hospitals</vt:lpstr>
      <vt:lpstr>Table of Contents</vt:lpstr>
      <vt:lpstr>Table 1a-CLABSI</vt:lpstr>
      <vt:lpstr>Table 1b-CAUTI</vt:lpstr>
      <vt:lpstr>Table 1c-VAE </vt:lpstr>
      <vt:lpstr>Table 1d-COLO</vt:lpstr>
      <vt:lpstr>Table 1d-HYST</vt:lpstr>
      <vt:lpstr>Table 1e-MRSA</vt:lpstr>
      <vt:lpstr>Table 1f-CDI</vt:lpstr>
      <vt:lpstr>Table 1g Footnotes</vt:lpstr>
      <vt:lpstr>Table 2a-NAT'L DA Data </vt:lpstr>
      <vt:lpstr>Table 2a-i-NAT'L DA Data </vt:lpstr>
      <vt:lpstr>Table 2a-ii-NAT'L DA Data</vt:lpstr>
      <vt:lpstr>Table 2a-iii-NAT'L DA Data  </vt:lpstr>
      <vt:lpstr>Table 2b-NAT'L LABID Data</vt:lpstr>
      <vt:lpstr>Table 2c-NAT'L SSI Data</vt:lpstr>
      <vt:lpstr>Table 2d-NAT'L SSI Data</vt:lpstr>
      <vt:lpstr>Table 3a-State CLABSI Data</vt:lpstr>
      <vt:lpstr>Table 3b-State CLABSI Data</vt:lpstr>
      <vt:lpstr>Table 3c-State CLABSI Data</vt:lpstr>
      <vt:lpstr>Table 3d-State CLABSI Data</vt:lpstr>
      <vt:lpstr>Table 4a-State CAUTI Data</vt:lpstr>
      <vt:lpstr>Table 4b-State CAUTI Data</vt:lpstr>
      <vt:lpstr>Table 4c-State CAUTI Data</vt:lpstr>
      <vt:lpstr>Table 5a-State VAE Data </vt:lpstr>
      <vt:lpstr>Table 5b-State VAE Data </vt:lpstr>
      <vt:lpstr>Table 5c-State VAE Data</vt:lpstr>
      <vt:lpstr>Table 6a-State SSI Data</vt:lpstr>
      <vt:lpstr>Table 6b-State SSI Data</vt:lpstr>
      <vt:lpstr>Table 6c-State SSI Data</vt:lpstr>
      <vt:lpstr>Table 6d-State SSI Data</vt:lpstr>
      <vt:lpstr>Table 6e-State SSI Data</vt:lpstr>
      <vt:lpstr>Table 6f-State SSI Data</vt:lpstr>
      <vt:lpstr>Table 6g-State SSI Data</vt:lpstr>
      <vt:lpstr>Table 6h-State SSI Data</vt:lpstr>
      <vt:lpstr>Table 6i-State SSI Data</vt:lpstr>
      <vt:lpstr>Table 6j-State SSI Data</vt:lpstr>
      <vt:lpstr>Table 6k-State SSI Data</vt:lpstr>
      <vt:lpstr>Table 6l-State SSI Data</vt:lpstr>
      <vt:lpstr>Table 6m-State SSI Data</vt:lpstr>
      <vt:lpstr>Table 6n-State SSI Data</vt:lpstr>
      <vt:lpstr>Table 6o-State SSI Data</vt:lpstr>
      <vt:lpstr>Table 7-State MRSA Data</vt:lpstr>
      <vt:lpstr>Table 8-State CDI Data</vt:lpstr>
      <vt:lpstr>Table 9-NAT'L SIR Comparison</vt:lpstr>
      <vt:lpstr>Table 10a-State SIR Comparison</vt:lpstr>
      <vt:lpstr>Table 10b-State SIR Comparison</vt:lpstr>
      <vt:lpstr>Table 10c-State SIR Comparison</vt:lpstr>
      <vt:lpstr>Table 10d-State SIR Comparison</vt:lpstr>
      <vt:lpstr>Table 10e-State SIR Comparison</vt:lpstr>
      <vt:lpstr>Table 10f-State SIR Comparison</vt:lpstr>
      <vt:lpstr>Table 10g-State SIR Comparison</vt:lpstr>
      <vt:lpstr>Appendix A</vt:lpstr>
      <vt:lpstr>Appendix B</vt:lpstr>
      <vt:lpstr>Appendix C</vt:lpstr>
      <vt:lpstr>Appendix D</vt:lpstr>
      <vt:lpstr>Appendix E</vt:lpstr>
      <vt:lpstr>Additional Resources</vt:lpstr>
      <vt:lpstr>_6o._Gallbladder_surgery</vt:lpstr>
      <vt:lpstr>'Table 1b-CAUTI'!Table_1a</vt:lpstr>
      <vt:lpstr>'Table 1c-VAE '!Table_1a</vt:lpstr>
      <vt:lpstr>Table_1a</vt:lpstr>
      <vt:lpstr>'Table 3b-State CLABSI Data'!Table_3a</vt:lpstr>
      <vt:lpstr>'Table 3c-State CLABSI Data'!Table_3a</vt:lpstr>
      <vt:lpstr>'Table 3d-State CLABSI Data'!Table_3a</vt:lpstr>
      <vt:lpstr>'Table 4a-State CAUTI Data'!Table_3a</vt:lpstr>
      <vt:lpstr>'Table 4b-State CAUTI Data'!Table_3a</vt:lpstr>
      <vt:lpstr>'Table 4c-State CAUTI Data'!Table_3a</vt:lpstr>
      <vt:lpstr>'Table 5a-State VAE Data '!Table_3a</vt:lpstr>
      <vt:lpstr>'Table 5b-State VAE Data '!Table_3a</vt:lpstr>
      <vt:lpstr>'Table 5c-State VAE Data'!Table_3a</vt:lpstr>
      <vt:lpstr>'Table 6a-State SSI Data'!Table_3a</vt:lpstr>
      <vt:lpstr>'Table 6b-State SSI Data'!Table_3a</vt:lpstr>
      <vt:lpstr>'Table 6c-State SSI Data'!Table_3a</vt:lpstr>
      <vt:lpstr>'Table 6d-State SSI Data'!Table_3a</vt:lpstr>
      <vt:lpstr>'Table 7-State MRSA Data'!Table_3a</vt:lpstr>
      <vt:lpstr>'Table 8-State CDI Data'!Table_3a</vt:lpstr>
      <vt:lpstr>Table_3a</vt:lpstr>
      <vt:lpstr>'Table 10b-State SIR Comparison'!Table_5_all</vt:lpstr>
      <vt:lpstr>'Table 10c-State SIR Comparison'!Table_5_all</vt:lpstr>
      <vt:lpstr>'Table 10d-State SIR Comparison'!Table_5_all</vt:lpstr>
      <vt:lpstr>'Table 10e-State SIR Comparison'!Table_5_all</vt:lpstr>
      <vt:lpstr>'Table 10f-State SIR Comparison'!Table_5_all</vt:lpstr>
      <vt:lpstr>'Table 10g-State SIR Comparison'!Table_5_all</vt:lpstr>
    </vt:vector>
  </TitlesOfParts>
  <Manager/>
  <Company>Centers for Disease Control and Prevention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 Malpiedi</dc:creator>
  <cp:keywords/>
  <dc:description/>
  <cp:lastModifiedBy>Jones, Karen (CDC/NCEZID/DHQP/SB) (CTR)</cp:lastModifiedBy>
  <cp:revision/>
  <cp:lastPrinted>2023-08-30T15:47:44Z</cp:lastPrinted>
  <dcterms:created xsi:type="dcterms:W3CDTF">2012-11-06T00:07:26Z</dcterms:created>
  <dcterms:modified xsi:type="dcterms:W3CDTF">2023-12-01T21:07:33Z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b94a7b8-f06c-4dfe-bdcc-9b548fd58c31_Enabled">
    <vt:lpwstr>true</vt:lpwstr>
  </property>
  <property fmtid="{D5CDD505-2E9C-101B-9397-08002B2CF9AE}" pid="3" name="MSIP_Label_7b94a7b8-f06c-4dfe-bdcc-9b548fd58c31_SetDate">
    <vt:lpwstr>2020-12-08T18:40:22Z</vt:lpwstr>
  </property>
  <property fmtid="{D5CDD505-2E9C-101B-9397-08002B2CF9AE}" pid="4" name="MSIP_Label_7b94a7b8-f06c-4dfe-bdcc-9b548fd58c31_Method">
    <vt:lpwstr>Privileged</vt:lpwstr>
  </property>
  <property fmtid="{D5CDD505-2E9C-101B-9397-08002B2CF9AE}" pid="5" name="MSIP_Label_7b94a7b8-f06c-4dfe-bdcc-9b548fd58c31_Name">
    <vt:lpwstr>7b94a7b8-f06c-4dfe-bdcc-9b548fd58c31</vt:lpwstr>
  </property>
  <property fmtid="{D5CDD505-2E9C-101B-9397-08002B2CF9AE}" pid="6" name="MSIP_Label_7b94a7b8-f06c-4dfe-bdcc-9b548fd58c31_SiteId">
    <vt:lpwstr>9ce70869-60db-44fd-abe8-d2767077fc8f</vt:lpwstr>
  </property>
  <property fmtid="{D5CDD505-2E9C-101B-9397-08002B2CF9AE}" pid="7" name="MSIP_Label_7b94a7b8-f06c-4dfe-bdcc-9b548fd58c31_ActionId">
    <vt:lpwstr>a890e61c-8eab-4688-8214-077f7b4d97f6</vt:lpwstr>
  </property>
  <property fmtid="{D5CDD505-2E9C-101B-9397-08002B2CF9AE}" pid="8" name="MSIP_Label_7b94a7b8-f06c-4dfe-bdcc-9b548fd58c31_ContentBits">
    <vt:lpwstr>0</vt:lpwstr>
  </property>
  <property fmtid="{D5CDD505-2E9C-101B-9397-08002B2CF9AE}" pid="9" name="ContentTypeId">
    <vt:lpwstr>0x010100B0C375D93B30814CB1BE6AE59493B742</vt:lpwstr>
  </property>
  <property fmtid="{D5CDD505-2E9C-101B-9397-08002B2CF9AE}" pid="10" name="MediaServiceImageTags">
    <vt:lpwstr/>
  </property>
</Properties>
</file>